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fd\Documents\Felix\CVJM\CVJM-Kreisverband\Kontakte\2023 12 Kontakte\"/>
    </mc:Choice>
  </mc:AlternateContent>
  <xr:revisionPtr revIDLastSave="0" documentId="13_ncr:1_{0AC04105-C858-45D3-AF9B-C0DE8875D20B}" xr6:coauthVersionLast="47" xr6:coauthVersionMax="47" xr10:uidLastSave="{00000000-0000-0000-0000-000000000000}"/>
  <bookViews>
    <workbookView xWindow="-120" yWindow="-120" windowWidth="29040" windowHeight="15840" tabRatio="697" firstSheet="1" activeTab="1" xr2:uid="{00000000-000D-0000-FFFF-FFFF00000000}"/>
  </bookViews>
  <sheets>
    <sheet name="_xltb_storage_" sheetId="84" state="veryHidden" r:id="rId1"/>
    <sheet name="Kalender" sheetId="79" r:id="rId2"/>
    <sheet name="Tabelle1" sheetId="83" state="veryHidden" r:id="rId3"/>
    <sheet name="Ferien_Hessen" sheetId="80" state="veryHidden" r:id="rId4"/>
    <sheet name="Downlad Google" sheetId="81" state="veryHidden" r:id="rId5"/>
    <sheet name="Feiertage" sheetId="82" state="veryHidden" r:id="rId6"/>
  </sheets>
  <definedNames>
    <definedName name="_xlnm._FilterDatabase" localSheetId="4" hidden="1">'Downlad Google'!$A$1:$F$71</definedName>
    <definedName name="_xlnm.Print_Area" localSheetId="1">Kalender!$A$1:$X$68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0" i="81" l="1"/>
  <c r="D251" i="81"/>
  <c r="D197" i="81"/>
  <c r="D202" i="81"/>
  <c r="D247" i="81"/>
  <c r="D248" i="81"/>
  <c r="D249" i="81"/>
  <c r="D228" i="81" l="1"/>
  <c r="D229" i="81"/>
  <c r="D230" i="81"/>
  <c r="D231" i="81"/>
  <c r="D145" i="81"/>
  <c r="D146" i="81"/>
  <c r="D151" i="81"/>
  <c r="D152" i="81"/>
  <c r="D153" i="81"/>
  <c r="D154" i="81"/>
  <c r="D155" i="81"/>
  <c r="D156" i="81"/>
  <c r="D157" i="81"/>
  <c r="D158" i="81"/>
  <c r="D161" i="81"/>
  <c r="D162" i="81"/>
  <c r="D163" i="81"/>
  <c r="D164" i="81"/>
  <c r="D165" i="81"/>
  <c r="D166" i="81"/>
  <c r="D167" i="81"/>
  <c r="D168" i="81"/>
  <c r="D234" i="81"/>
  <c r="D207" i="81"/>
  <c r="D149" i="81"/>
  <c r="D160" i="81"/>
  <c r="D178" i="81"/>
  <c r="D188" i="81"/>
  <c r="D208" i="81"/>
  <c r="D225" i="81"/>
  <c r="D237" i="81"/>
  <c r="D246" i="81"/>
  <c r="D227" i="81" l="1"/>
  <c r="D226" i="81"/>
  <c r="D216" i="81"/>
  <c r="D215" i="81"/>
  <c r="D214" i="81"/>
  <c r="D213" i="81"/>
  <c r="D212" i="81"/>
  <c r="D211" i="81"/>
  <c r="D210" i="81"/>
  <c r="D209" i="81"/>
  <c r="D206" i="81"/>
  <c r="D241" i="81"/>
  <c r="D242" i="81"/>
  <c r="D243" i="81"/>
  <c r="D244" i="81"/>
  <c r="D245" i="81"/>
  <c r="D132" i="81"/>
  <c r="D200" i="81"/>
  <c r="D201" i="81"/>
  <c r="D203" i="81"/>
  <c r="D198" i="81"/>
  <c r="D109" i="81"/>
  <c r="D110" i="81"/>
  <c r="D111" i="81"/>
  <c r="D112" i="81"/>
  <c r="D113" i="81"/>
  <c r="D114" i="81"/>
  <c r="D115" i="81"/>
  <c r="D116" i="81"/>
  <c r="D117" i="81"/>
  <c r="D118" i="81"/>
  <c r="D119" i="81"/>
  <c r="D136" i="81"/>
  <c r="D147" i="81"/>
  <c r="D148" i="81"/>
  <c r="D159" i="81"/>
  <c r="D177" i="81"/>
  <c r="D187" i="81"/>
  <c r="D140" i="81"/>
  <c r="D129" i="81"/>
  <c r="D199" i="81"/>
  <c r="D131" i="81"/>
  <c r="D133" i="81"/>
  <c r="D134" i="81"/>
  <c r="D135" i="81"/>
  <c r="D137" i="81"/>
  <c r="D138" i="81"/>
  <c r="D139" i="81"/>
  <c r="D141" i="81"/>
  <c r="D142" i="81"/>
  <c r="D144" i="81"/>
  <c r="D30" i="81" l="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1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79" i="81"/>
  <c r="D80" i="81"/>
  <c r="D81" i="81"/>
  <c r="D82" i="81"/>
  <c r="D83" i="81"/>
  <c r="D85" i="81"/>
  <c r="D86" i="81"/>
  <c r="D87" i="81"/>
  <c r="D88" i="81"/>
  <c r="D89" i="81"/>
  <c r="D90" i="81"/>
  <c r="D94" i="81"/>
  <c r="D97" i="81"/>
  <c r="D98" i="81"/>
  <c r="D99" i="81"/>
  <c r="D100" i="81"/>
  <c r="D102" i="81"/>
  <c r="D103" i="81"/>
  <c r="D104" i="81"/>
  <c r="D123" i="81"/>
  <c r="D127" i="81"/>
  <c r="D130" i="81"/>
  <c r="D107" i="81"/>
  <c r="D52" i="81"/>
  <c r="D69" i="81"/>
  <c r="D108" i="81"/>
  <c r="D105" i="81"/>
  <c r="D106" i="81"/>
  <c r="D92" i="81"/>
  <c r="D93" i="81"/>
  <c r="D95" i="81"/>
  <c r="D67" i="81"/>
  <c r="D68" i="81"/>
  <c r="D70" i="81"/>
  <c r="D71" i="81"/>
  <c r="D72" i="81"/>
  <c r="D73" i="81"/>
  <c r="D74" i="81"/>
  <c r="D75" i="81"/>
  <c r="D76" i="81"/>
  <c r="D77" i="81"/>
  <c r="D78" i="81"/>
  <c r="D50" i="81"/>
  <c r="D121" i="81"/>
  <c r="D122" i="81"/>
  <c r="D124" i="81"/>
  <c r="D125" i="81"/>
  <c r="D126" i="81"/>
  <c r="D53" i="81"/>
  <c r="D91" i="81"/>
  <c r="D101" i="81"/>
  <c r="D120" i="81"/>
  <c r="D96" i="81"/>
  <c r="D84" i="81"/>
  <c r="D128" i="81"/>
  <c r="D22" i="81"/>
  <c r="D23" i="81"/>
  <c r="D24" i="81"/>
  <c r="D25" i="81"/>
  <c r="D26" i="81"/>
  <c r="D3" i="81"/>
  <c r="D4" i="81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7" i="81"/>
  <c r="D28" i="81"/>
  <c r="D29" i="81"/>
  <c r="D21" i="81"/>
  <c r="D2" i="81"/>
</calcChain>
</file>

<file path=xl/sharedStrings.xml><?xml version="1.0" encoding="utf-8"?>
<sst xmlns="http://schemas.openxmlformats.org/spreadsheetml/2006/main" count="1266" uniqueCount="119">
  <si>
    <t>Angaben ohne Gewähr</t>
  </si>
  <si>
    <t>Ferien</t>
  </si>
  <si>
    <t>Beginn</t>
  </si>
  <si>
    <t>Ende</t>
  </si>
  <si>
    <t>Sommer</t>
  </si>
  <si>
    <t>Herbst</t>
  </si>
  <si>
    <t>Weihnacht</t>
  </si>
  <si>
    <t>Ostern</t>
  </si>
  <si>
    <t>Datum</t>
  </si>
  <si>
    <t>Feiertag</t>
  </si>
  <si>
    <t>Reformationstag</t>
  </si>
  <si>
    <t>Seniorenfreizeit Kaub</t>
  </si>
  <si>
    <t>1. Weihnachtstag</t>
  </si>
  <si>
    <t>2. Weihnachtstag</t>
  </si>
  <si>
    <t>Neujahrstag</t>
  </si>
  <si>
    <t>Karfreitag</t>
  </si>
  <si>
    <t>Ostermontag</t>
  </si>
  <si>
    <t>Christi Himmelfahrt</t>
  </si>
  <si>
    <t>Pfingstmontag</t>
  </si>
  <si>
    <t>Fronleichnam</t>
  </si>
  <si>
    <t>Tag der Arbeit</t>
  </si>
  <si>
    <t>Tag der Dt. Einheit</t>
  </si>
  <si>
    <t>Kreisvorstand</t>
  </si>
  <si>
    <t>Kreisvertretung</t>
  </si>
  <si>
    <t>C3</t>
  </si>
  <si>
    <t>Jungschartag</t>
  </si>
  <si>
    <t>Ritter-Zeltlager</t>
  </si>
  <si>
    <t xml:space="preserve">Kreisfest </t>
  </si>
  <si>
    <t>Termin</t>
  </si>
  <si>
    <t xml:space="preserve">Delegiertenversammlung </t>
  </si>
  <si>
    <t>Kreismitarbeitertagung</t>
  </si>
  <si>
    <t>Anmerkung</t>
  </si>
  <si>
    <t>Kreisfest Bläserprobe</t>
  </si>
  <si>
    <t>Seniorenwanderung</t>
  </si>
  <si>
    <t>C3; Fahrt der Senioren</t>
  </si>
  <si>
    <t>Herbsttreffen Senioren?</t>
  </si>
  <si>
    <t>TEN SING Festival</t>
  </si>
  <si>
    <t>Kalender</t>
  </si>
  <si>
    <t>Kreisfest</t>
  </si>
  <si>
    <t>Delegiertenversammlung</t>
  </si>
  <si>
    <t xml:space="preserve">   CVJM- Kreisverband Dillkreis</t>
  </si>
  <si>
    <t>Mädchenfachtag</t>
  </si>
  <si>
    <t>KonfiCastle A</t>
  </si>
  <si>
    <t>KonfiCastle B</t>
  </si>
  <si>
    <t>KonfiCastle C</t>
  </si>
  <si>
    <t>KonfiCastle Powertag</t>
  </si>
  <si>
    <t>Vorstandsklausur</t>
  </si>
  <si>
    <t>Grundkurs</t>
  </si>
  <si>
    <t>Grundkurs, Rauszeit</t>
  </si>
  <si>
    <t>Kombikurs</t>
  </si>
  <si>
    <t>Bundesposaunenfest</t>
  </si>
  <si>
    <t>Jahreskonzert TenSing</t>
  </si>
  <si>
    <t>Tag für Mitarbeitende</t>
  </si>
  <si>
    <t>170 Jahre Westbund</t>
  </si>
  <si>
    <t>CVJM-Merkenbach 150</t>
  </si>
  <si>
    <t>Rauszeit Frohnhausen</t>
  </si>
  <si>
    <t>Zukunftswerkstatt</t>
  </si>
  <si>
    <t>CVJM-Donsbach 140</t>
  </si>
  <si>
    <t>Heilfasten</t>
  </si>
  <si>
    <t>Infoabend Heilfasten</t>
  </si>
  <si>
    <t>Kauber Freizeittage</t>
  </si>
  <si>
    <t>BBB-Frühstück</t>
  </si>
  <si>
    <t>Frühlingswanderung</t>
  </si>
  <si>
    <t>Treffen Seniorenarbeit?</t>
  </si>
  <si>
    <t>Senioren-Tagesfahrt</t>
  </si>
  <si>
    <t>Jungschararbeiter Tag</t>
  </si>
  <si>
    <t>Omnibustagesfahrt</t>
  </si>
  <si>
    <t>Seniorenfreizeit</t>
  </si>
  <si>
    <t>Herbsttreffen Senioren</t>
  </si>
  <si>
    <t>Rauszeit</t>
  </si>
  <si>
    <t>Jubiläum Steinbach</t>
  </si>
  <si>
    <t>BMT Borkum</t>
  </si>
  <si>
    <t>Datenschutz-Seminar</t>
  </si>
  <si>
    <t>175 Jahre YMCA</t>
  </si>
  <si>
    <t>KonfiCastle D</t>
  </si>
  <si>
    <t>Jungscharmitarbeiter Tag</t>
  </si>
  <si>
    <t>Seniorentreffen</t>
  </si>
  <si>
    <t>Workshop &amp; Konzert</t>
  </si>
  <si>
    <t>Kreisbläserprobe</t>
  </si>
  <si>
    <t>Jungbläsertag</t>
  </si>
  <si>
    <t>Jungscharfreizeit</t>
  </si>
  <si>
    <t>Jungbläserwochenende</t>
  </si>
  <si>
    <t>Secret Places</t>
  </si>
  <si>
    <t>Abschied K. Möller</t>
  </si>
  <si>
    <t>Bläsertag Ingo Luis</t>
  </si>
  <si>
    <t>Freizeit für Erwachsene</t>
  </si>
  <si>
    <t>Young Brass Academy</t>
  </si>
  <si>
    <t>BuJuPo am Hessentag</t>
  </si>
  <si>
    <t>Arbeitseinsatz Schießberg</t>
  </si>
  <si>
    <t>Kreisposaunenchorprobe</t>
  </si>
  <si>
    <t>Chorleiterbesprechung 🎺</t>
  </si>
  <si>
    <t>Neujahr</t>
  </si>
  <si>
    <t>Tag der Deutschen Einheit:</t>
  </si>
  <si>
    <t>1. Weihnachtsfeiertag</t>
  </si>
  <si>
    <t>2. Weihnachtsfeiertag</t>
  </si>
  <si>
    <t>Tag der Deutschen Einheit</t>
  </si>
  <si>
    <t>KonfiCastle</t>
  </si>
  <si>
    <t>Castle | Frauenfrühstück</t>
  </si>
  <si>
    <t>Treffen Mühlrat</t>
  </si>
  <si>
    <t>Kreisbläserprobe 🎺</t>
  </si>
  <si>
    <t>Männerabend</t>
  </si>
  <si>
    <t>Treffen Ortsvorsitzende</t>
  </si>
  <si>
    <t>Seminarwoche</t>
  </si>
  <si>
    <t>LAG-Sitzung</t>
  </si>
  <si>
    <t>Jungscharfreizeit RoRo</t>
  </si>
  <si>
    <t>Grillen Kreisvorstand</t>
  </si>
  <si>
    <t>Dekanatskirchentag</t>
  </si>
  <si>
    <t>Klausurtag</t>
  </si>
  <si>
    <t>Heiligabend</t>
  </si>
  <si>
    <t>Silvester</t>
  </si>
  <si>
    <t>C3 CVJM-CLUB-CAMP</t>
  </si>
  <si>
    <t>Jugendkirchentag</t>
  </si>
  <si>
    <t>XL Toolbox Settings</t>
  </si>
  <si>
    <t>export_preset</t>
  </si>
  <si>
    <t>&lt;?xml version="1.0" encoding="utf-16"?&gt;_x000D_
&lt;Preset xmlns:xsi="http://www.w3.org/2001/XMLSchema-instance" xmlns:xsd="http://www.w3.org/2001/XMLSchema"&gt;_x000D_
  &lt;Name&gt;Png, 700 dpi, RGB, Weiße Leinwand&lt;/Name&gt;_x000D_
  &lt;Dpi&gt;700&lt;/Dpi&gt;_x000D_
  &lt;FileType&gt;Png&lt;/FileType&gt;_x000D_
  &lt;ColorSpace&gt;Rgb&lt;/ColorSpace&gt;_x000D_
  &lt;Transparency&gt;TransparentCanvas&lt;/Transparency&gt;_x000D_
  &lt;UseColorProfile&gt;false&lt;/UseColorProfile&gt;_x000D_
  &lt;ColorProfile&gt;sRGB Color Space Profile&lt;/ColorProfile&gt;_x000D_
&lt;/Preset&gt;</t>
  </si>
  <si>
    <t>export_path</t>
  </si>
  <si>
    <t>C:\Users\fd\Downloads\CVJM Kalneder 24 1.png</t>
  </si>
  <si>
    <t/>
  </si>
  <si>
    <t>Fronleichnam; Jugendkirchentag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</si>
</sst>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\'yy"/>
    <numFmt numFmtId="165" formatCode="ddd"/>
    <numFmt numFmtId="166" formatCode="d"/>
    <numFmt numFmtId="167" formatCode="dd/mm/yy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3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sz val="3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b/>
      <sz val="16"/>
      <color theme="0"/>
      <name val="Arial"/>
      <family val="2"/>
    </font>
    <font>
      <sz val="8"/>
      <name val="Arial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4003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 style="thick">
        <color theme="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hair">
        <color auto="1"/>
      </bottom>
      <diagonal/>
    </border>
    <border>
      <left/>
      <right/>
      <top style="thick">
        <color theme="0"/>
      </top>
      <bottom style="hair">
        <color auto="1"/>
      </bottom>
      <diagonal/>
    </border>
    <border>
      <left style="thick">
        <color theme="0"/>
      </left>
      <right/>
      <top style="thick">
        <color theme="0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0" xfId="0" applyFont="1" applyAlignment="1">
      <alignment horizontal="right" vertical="top"/>
    </xf>
    <xf numFmtId="14" fontId="3" fillId="0" borderId="0" xfId="0" applyNumberFormat="1" applyFont="1"/>
    <xf numFmtId="0" fontId="7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14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4" fillId="0" borderId="0" xfId="0" applyFont="1"/>
    <xf numFmtId="0" fontId="11" fillId="0" borderId="2" xfId="0" applyFont="1" applyBorder="1"/>
    <xf numFmtId="0" fontId="4" fillId="0" borderId="2" xfId="0" applyFont="1" applyBorder="1"/>
    <xf numFmtId="0" fontId="2" fillId="0" borderId="1" xfId="1" applyFont="1" applyFill="1" applyBorder="1" applyAlignment="1" applyProtection="1">
      <alignment horizontal="left" vertical="top"/>
    </xf>
    <xf numFmtId="0" fontId="0" fillId="0" borderId="2" xfId="0" applyBorder="1" applyAlignment="1">
      <alignment wrapText="1"/>
    </xf>
    <xf numFmtId="0" fontId="10" fillId="0" borderId="0" xfId="0" applyFont="1"/>
    <xf numFmtId="167" fontId="0" fillId="0" borderId="0" xfId="0" applyNumberFormat="1"/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3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right" vertical="top"/>
    </xf>
    <xf numFmtId="166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top" wrapText="1"/>
    </xf>
    <xf numFmtId="0" fontId="10" fillId="0" borderId="4" xfId="0" applyFont="1" applyBorder="1" applyAlignment="1">
      <alignment vertical="center" wrapText="1"/>
    </xf>
    <xf numFmtId="166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165" fontId="3" fillId="0" borderId="12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right" vertical="top" wrapText="1"/>
    </xf>
    <xf numFmtId="0" fontId="10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top"/>
    </xf>
    <xf numFmtId="166" fontId="3" fillId="0" borderId="13" xfId="0" applyNumberFormat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/>
    </xf>
    <xf numFmtId="0" fontId="10" fillId="0" borderId="12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3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right" vertical="top"/>
    </xf>
    <xf numFmtId="0" fontId="8" fillId="0" borderId="5" xfId="0" applyFont="1" applyBorder="1" applyAlignment="1">
      <alignment horizontal="right" vertical="top" wrapText="1"/>
    </xf>
    <xf numFmtId="167" fontId="3" fillId="0" borderId="0" xfId="0" applyNumberFormat="1" applyFont="1"/>
    <xf numFmtId="14" fontId="15" fillId="0" borderId="0" xfId="0" applyNumberFormat="1" applyFont="1"/>
    <xf numFmtId="16" fontId="15" fillId="0" borderId="0" xfId="0" applyNumberFormat="1" applyFont="1"/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164" fontId="13" fillId="2" borderId="9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7">
    <dxf>
      <fill>
        <patternFill>
          <bgColor rgb="FFFFD9D9"/>
        </patternFill>
      </fill>
    </dxf>
    <dxf>
      <font>
        <color rgb="FFCC0000"/>
      </font>
      <fill>
        <patternFill>
          <bgColor rgb="FFFFD9D9"/>
        </patternFill>
      </fill>
    </dxf>
    <dxf>
      <fill>
        <patternFill>
          <bgColor rgb="FFFAAF3C"/>
        </patternFill>
      </fill>
    </dxf>
    <dxf>
      <fill>
        <patternFill>
          <bgColor rgb="FFE1E2E3"/>
        </patternFill>
      </fill>
    </dxf>
    <dxf>
      <fill>
        <patternFill>
          <bgColor rgb="FFC8C9CA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2E3"/>
        </patternFill>
      </fill>
    </dxf>
    <dxf>
      <fill>
        <patternFill>
          <bgColor rgb="FFC8C9CA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2E3"/>
        </patternFill>
      </fill>
    </dxf>
    <dxf>
      <fill>
        <patternFill>
          <bgColor rgb="FFC8C9CA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2E3"/>
        </patternFill>
      </fill>
    </dxf>
    <dxf>
      <fill>
        <patternFill>
          <bgColor rgb="FFC8C9CA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2E3"/>
        </patternFill>
      </fill>
    </dxf>
    <dxf>
      <fill>
        <patternFill>
          <bgColor rgb="FFC8C9CA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2E3"/>
        </patternFill>
      </fill>
    </dxf>
    <dxf>
      <fill>
        <patternFill>
          <bgColor rgb="FFC8C9CA"/>
        </patternFill>
      </fill>
    </dxf>
    <dxf>
      <fill>
        <patternFill>
          <bgColor theme="0" tint="-4.9989318521683403E-2"/>
        </patternFill>
      </fill>
    </dxf>
    <dxf>
      <numFmt numFmtId="167" formatCode="dd/mm/yy"/>
    </dxf>
    <dxf>
      <numFmt numFmtId="167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7" formatCode="dd/mm/yy"/>
    </dxf>
    <dxf>
      <numFmt numFmtId="167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AF3C"/>
      <color rgb="FFC8C9CA"/>
      <color rgb="FFE1E2E3"/>
      <color rgb="FFE40038"/>
      <color rgb="FFFFD9D9"/>
      <color rgb="FFCC0000"/>
      <color rgb="FFC4D79B"/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Ferien" displayName="tbl_Ferien" ref="A1:C29" totalsRowShown="0">
  <autoFilter ref="A1:C29" xr:uid="{00000000-0009-0000-0100-000002000000}"/>
  <sortState xmlns:xlrd2="http://schemas.microsoft.com/office/spreadsheetml/2017/richdata2" ref="A2:C13">
    <sortCondition ref="B1:B13"/>
  </sortState>
  <tableColumns count="3">
    <tableColumn id="1" xr3:uid="{00000000-0010-0000-0000-000001000000}" name="Ferien" dataDxfId="26"/>
    <tableColumn id="2" xr3:uid="{00000000-0010-0000-0000-000002000000}" name="Beginn" dataDxfId="25"/>
    <tableColumn id="3" xr3:uid="{00000000-0010-0000-0000-000003000000}" name="Ende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Feiertage" displayName="tbl_Feiertage" ref="A1:B82" totalsRowShown="0" headerRowDxfId="23">
  <autoFilter ref="A1:B82" xr:uid="{00000000-0009-0000-0100-000001000000}"/>
  <tableColumns count="2">
    <tableColumn id="1" xr3:uid="{00000000-0010-0000-0100-000001000000}" name="Datum" dataDxfId="22"/>
    <tableColumn id="2" xr3:uid="{00000000-0010-0000-0100-000002000000}" name="Feiertag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lenderpedia.de/" TargetMode="External"/><Relationship Id="rId1" Type="http://schemas.openxmlformats.org/officeDocument/2006/relationships/hyperlink" Target="http://www.kalenderpedia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7BBC-BE80-4ECA-A291-B51B122E14BA}">
  <sheetPr codeName="Tabelle1"/>
  <dimension ref="A1:C3"/>
  <sheetViews>
    <sheetView workbookViewId="0"/>
  </sheetViews>
  <sheetFormatPr baseColWidth="10" defaultRowHeight="12.75" x14ac:dyDescent="0.2"/>
  <sheetData>
    <row r="1" spans="1:3" x14ac:dyDescent="0.2">
      <c r="A1" t="s">
        <v>112</v>
      </c>
    </row>
    <row r="2" spans="1:3" ht="409.5" x14ac:dyDescent="0.2">
      <c r="B2" t="s">
        <v>113</v>
      </c>
      <c r="C2" s="50" t="s">
        <v>114</v>
      </c>
    </row>
    <row r="3" spans="1:3" x14ac:dyDescent="0.2">
      <c r="B3" t="s">
        <v>115</v>
      </c>
      <c r="C3" t="s">
        <v>116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8"/>
  <sheetViews>
    <sheetView showGridLines="0" tabSelected="1" zoomScaleNormal="100" workbookViewId="0">
      <selection activeCell="AA20" sqref="AA20"/>
    </sheetView>
  </sheetViews>
  <sheetFormatPr baseColWidth="10" defaultColWidth="9.140625" defaultRowHeight="12.75" x14ac:dyDescent="0.2"/>
  <cols>
    <col min="1" max="1" width="2.7109375" customWidth="1"/>
    <col min="2" max="2" width="3.28515625" customWidth="1"/>
    <col min="3" max="3" width="20.85546875" customWidth="1"/>
    <col min="4" max="4" width="2.140625" style="4" customWidth="1"/>
    <col min="5" max="5" width="2.7109375" customWidth="1"/>
    <col min="6" max="6" width="3.28515625" customWidth="1"/>
    <col min="7" max="7" width="20.85546875" customWidth="1"/>
    <col min="8" max="8" width="2.140625" style="4" customWidth="1"/>
    <col min="9" max="9" width="2.7109375" customWidth="1"/>
    <col min="10" max="10" width="3.28515625" customWidth="1"/>
    <col min="11" max="11" width="20.85546875" customWidth="1"/>
    <col min="12" max="12" width="2.140625" style="4" customWidth="1"/>
    <col min="13" max="13" width="2.7109375" customWidth="1"/>
    <col min="14" max="14" width="3.28515625" customWidth="1"/>
    <col min="15" max="15" width="20.85546875" customWidth="1"/>
    <col min="16" max="16" width="2.140625" style="4" customWidth="1"/>
    <col min="17" max="17" width="2.7109375" customWidth="1"/>
    <col min="18" max="18" width="3.28515625" customWidth="1"/>
    <col min="19" max="19" width="20.85546875" customWidth="1"/>
    <col min="20" max="20" width="2.140625" style="4" customWidth="1"/>
    <col min="21" max="21" width="2.7109375" customWidth="1"/>
    <col min="22" max="22" width="3.28515625" customWidth="1"/>
    <col min="23" max="23" width="20.85546875" customWidth="1"/>
    <col min="24" max="24" width="3.42578125" style="4" customWidth="1"/>
    <col min="25" max="26" width="10.140625" bestFit="1" customWidth="1"/>
  </cols>
  <sheetData>
    <row r="1" spans="1:24" ht="45.75" thickBot="1" x14ac:dyDescent="0.25">
      <c r="A1" s="19" t="s">
        <v>37</v>
      </c>
      <c r="B1" s="20"/>
      <c r="C1" s="20"/>
      <c r="D1" s="21"/>
      <c r="E1" s="2"/>
      <c r="F1" s="2"/>
      <c r="G1" s="2"/>
      <c r="H1" s="6"/>
      <c r="I1" s="2"/>
      <c r="J1" s="2"/>
      <c r="K1" s="2"/>
      <c r="L1" s="6"/>
      <c r="M1" s="51" t="s">
        <v>40</v>
      </c>
      <c r="N1" s="51"/>
      <c r="O1" s="51"/>
      <c r="P1" s="51"/>
      <c r="Q1" s="51"/>
      <c r="R1" s="51"/>
      <c r="S1" s="51"/>
      <c r="T1" s="51"/>
      <c r="U1" s="51"/>
      <c r="V1" s="51"/>
      <c r="W1" s="51"/>
      <c r="X1" s="15"/>
    </row>
    <row r="2" spans="1:24" s="1" customFormat="1" ht="22.5" customHeight="1" thickTop="1" thickBot="1" x14ac:dyDescent="0.25">
      <c r="A2" s="52">
        <v>45292</v>
      </c>
      <c r="B2" s="53"/>
      <c r="C2" s="53"/>
      <c r="D2" s="54"/>
      <c r="E2" s="52">
        <v>45323</v>
      </c>
      <c r="F2" s="53"/>
      <c r="G2" s="53"/>
      <c r="H2" s="54"/>
      <c r="I2" s="52">
        <v>45352</v>
      </c>
      <c r="J2" s="53"/>
      <c r="K2" s="53"/>
      <c r="L2" s="54"/>
      <c r="M2" s="52">
        <v>45383</v>
      </c>
      <c r="N2" s="53"/>
      <c r="O2" s="53"/>
      <c r="P2" s="54"/>
      <c r="Q2" s="52">
        <v>45413</v>
      </c>
      <c r="R2" s="53"/>
      <c r="S2" s="53"/>
      <c r="T2" s="54"/>
      <c r="U2" s="52">
        <v>45444</v>
      </c>
      <c r="V2" s="53"/>
      <c r="W2" s="53"/>
      <c r="X2" s="54"/>
    </row>
    <row r="3" spans="1:24" s="1" customFormat="1" ht="18.75" customHeight="1" thickTop="1" x14ac:dyDescent="0.2">
      <c r="A3" s="29">
        <v>45292</v>
      </c>
      <c r="B3" s="30">
        <v>45292</v>
      </c>
      <c r="C3" s="31" t="s">
        <v>91</v>
      </c>
      <c r="D3" s="32">
        <v>1</v>
      </c>
      <c r="E3" s="39">
        <v>45323</v>
      </c>
      <c r="F3" s="34">
        <v>45323</v>
      </c>
      <c r="G3" s="35" t="s">
        <v>117</v>
      </c>
      <c r="H3" s="36" t="s">
        <v>117</v>
      </c>
      <c r="I3" s="39">
        <v>45352</v>
      </c>
      <c r="J3" s="34">
        <v>45352</v>
      </c>
      <c r="K3" s="41" t="s">
        <v>117</v>
      </c>
      <c r="L3" s="36" t="s">
        <v>117</v>
      </c>
      <c r="M3" s="39">
        <v>45383</v>
      </c>
      <c r="N3" s="34">
        <v>45383</v>
      </c>
      <c r="O3" s="41" t="s">
        <v>16</v>
      </c>
      <c r="P3" s="36">
        <v>14</v>
      </c>
      <c r="Q3" s="39">
        <v>45413</v>
      </c>
      <c r="R3" s="34">
        <v>45413</v>
      </c>
      <c r="S3" s="41" t="s">
        <v>20</v>
      </c>
      <c r="T3" s="36" t="s">
        <v>117</v>
      </c>
      <c r="U3" s="39">
        <v>45444</v>
      </c>
      <c r="V3" s="34">
        <v>45444</v>
      </c>
      <c r="W3" s="41" t="s">
        <v>111</v>
      </c>
      <c r="X3" s="36" t="s">
        <v>117</v>
      </c>
    </row>
    <row r="4" spans="1:24" s="1" customFormat="1" ht="18.75" customHeight="1" x14ac:dyDescent="0.2">
      <c r="A4" s="24">
        <v>45293</v>
      </c>
      <c r="B4" s="25">
        <v>45293</v>
      </c>
      <c r="C4" s="28" t="s">
        <v>117</v>
      </c>
      <c r="D4" s="33" t="s">
        <v>117</v>
      </c>
      <c r="E4" s="24">
        <v>45324</v>
      </c>
      <c r="F4" s="25">
        <v>45324</v>
      </c>
      <c r="G4" s="28" t="s">
        <v>117</v>
      </c>
      <c r="H4" s="27" t="s">
        <v>117</v>
      </c>
      <c r="I4" s="24">
        <v>45353</v>
      </c>
      <c r="J4" s="25">
        <v>45353</v>
      </c>
      <c r="K4" s="42" t="s">
        <v>117</v>
      </c>
      <c r="L4" s="27" t="s">
        <v>117</v>
      </c>
      <c r="M4" s="24">
        <v>45384</v>
      </c>
      <c r="N4" s="25">
        <v>45384</v>
      </c>
      <c r="O4" s="37" t="s">
        <v>117</v>
      </c>
      <c r="P4" s="27" t="s">
        <v>117</v>
      </c>
      <c r="Q4" s="24">
        <v>45414</v>
      </c>
      <c r="R4" s="25">
        <v>45414</v>
      </c>
      <c r="S4" s="42" t="s">
        <v>117</v>
      </c>
      <c r="T4" s="27" t="s">
        <v>117</v>
      </c>
      <c r="U4" s="24">
        <v>45445</v>
      </c>
      <c r="V4" s="25">
        <v>45445</v>
      </c>
      <c r="W4" s="42" t="s">
        <v>111</v>
      </c>
      <c r="X4" s="27" t="s">
        <v>117</v>
      </c>
    </row>
    <row r="5" spans="1:24" s="1" customFormat="1" ht="18.75" customHeight="1" x14ac:dyDescent="0.2">
      <c r="A5" s="24">
        <v>45294</v>
      </c>
      <c r="B5" s="25">
        <v>45294</v>
      </c>
      <c r="C5" s="28" t="s">
        <v>117</v>
      </c>
      <c r="D5" s="33" t="s">
        <v>117</v>
      </c>
      <c r="E5" s="24">
        <v>45325</v>
      </c>
      <c r="F5" s="25">
        <v>45325</v>
      </c>
      <c r="G5" s="28" t="s">
        <v>117</v>
      </c>
      <c r="H5" s="27" t="s">
        <v>117</v>
      </c>
      <c r="I5" s="24">
        <v>45354</v>
      </c>
      <c r="J5" s="25">
        <v>45354</v>
      </c>
      <c r="K5" s="42" t="s">
        <v>117</v>
      </c>
      <c r="L5" s="27" t="s">
        <v>117</v>
      </c>
      <c r="M5" s="24">
        <v>45385</v>
      </c>
      <c r="N5" s="25">
        <v>45385</v>
      </c>
      <c r="O5" s="42" t="s">
        <v>117</v>
      </c>
      <c r="P5" s="27" t="s">
        <v>117</v>
      </c>
      <c r="Q5" s="24">
        <v>45415</v>
      </c>
      <c r="R5" s="25">
        <v>45415</v>
      </c>
      <c r="S5" s="42" t="s">
        <v>117</v>
      </c>
      <c r="T5" s="27" t="s">
        <v>117</v>
      </c>
      <c r="U5" s="24">
        <v>45446</v>
      </c>
      <c r="V5" s="25">
        <v>45446</v>
      </c>
      <c r="W5" s="42" t="s">
        <v>117</v>
      </c>
      <c r="X5" s="27">
        <v>23</v>
      </c>
    </row>
    <row r="6" spans="1:24" s="1" customFormat="1" ht="18.75" customHeight="1" x14ac:dyDescent="0.2">
      <c r="A6" s="24">
        <v>45295</v>
      </c>
      <c r="B6" s="25">
        <v>45295</v>
      </c>
      <c r="C6" s="28" t="s">
        <v>117</v>
      </c>
      <c r="D6" s="33" t="s">
        <v>117</v>
      </c>
      <c r="E6" s="24">
        <v>45326</v>
      </c>
      <c r="F6" s="25">
        <v>45326</v>
      </c>
      <c r="G6" s="28" t="s">
        <v>117</v>
      </c>
      <c r="H6" s="27" t="s">
        <v>117</v>
      </c>
      <c r="I6" s="24">
        <v>45355</v>
      </c>
      <c r="J6" s="25">
        <v>45355</v>
      </c>
      <c r="K6" s="42" t="s">
        <v>117</v>
      </c>
      <c r="L6" s="27">
        <v>10</v>
      </c>
      <c r="M6" s="24">
        <v>45386</v>
      </c>
      <c r="N6" s="25">
        <v>45386</v>
      </c>
      <c r="O6" s="42" t="s">
        <v>117</v>
      </c>
      <c r="P6" s="27" t="s">
        <v>117</v>
      </c>
      <c r="Q6" s="24">
        <v>45416</v>
      </c>
      <c r="R6" s="25">
        <v>45416</v>
      </c>
      <c r="S6" s="42" t="s">
        <v>117</v>
      </c>
      <c r="T6" s="27" t="s">
        <v>117</v>
      </c>
      <c r="U6" s="24">
        <v>45447</v>
      </c>
      <c r="V6" s="25">
        <v>45447</v>
      </c>
      <c r="W6" s="37" t="s">
        <v>117</v>
      </c>
      <c r="X6" s="27" t="s">
        <v>117</v>
      </c>
    </row>
    <row r="7" spans="1:24" s="1" customFormat="1" ht="18.75" customHeight="1" x14ac:dyDescent="0.2">
      <c r="A7" s="24">
        <v>45296</v>
      </c>
      <c r="B7" s="25">
        <v>45296</v>
      </c>
      <c r="C7" s="28" t="s">
        <v>117</v>
      </c>
      <c r="D7" s="33" t="s">
        <v>117</v>
      </c>
      <c r="E7" s="24">
        <v>45327</v>
      </c>
      <c r="F7" s="25">
        <v>45327</v>
      </c>
      <c r="G7" s="26" t="s">
        <v>117</v>
      </c>
      <c r="H7" s="27">
        <v>6</v>
      </c>
      <c r="I7" s="24">
        <v>45356</v>
      </c>
      <c r="J7" s="25">
        <v>45356</v>
      </c>
      <c r="K7" s="37" t="s">
        <v>117</v>
      </c>
      <c r="L7" s="27" t="s">
        <v>117</v>
      </c>
      <c r="M7" s="24">
        <v>45387</v>
      </c>
      <c r="N7" s="25">
        <v>45387</v>
      </c>
      <c r="O7" s="42" t="s">
        <v>117</v>
      </c>
      <c r="P7" s="27" t="s">
        <v>117</v>
      </c>
      <c r="Q7" s="24">
        <v>45417</v>
      </c>
      <c r="R7" s="25">
        <v>45417</v>
      </c>
      <c r="S7" s="42" t="s">
        <v>117</v>
      </c>
      <c r="T7" s="27" t="s">
        <v>117</v>
      </c>
      <c r="U7" s="24">
        <v>45448</v>
      </c>
      <c r="V7" s="25">
        <v>45448</v>
      </c>
      <c r="W7" s="42" t="s">
        <v>117</v>
      </c>
      <c r="X7" s="27" t="s">
        <v>117</v>
      </c>
    </row>
    <row r="8" spans="1:24" s="1" customFormat="1" ht="18.75" customHeight="1" x14ac:dyDescent="0.2">
      <c r="A8" s="24">
        <v>45297</v>
      </c>
      <c r="B8" s="25">
        <v>45297</v>
      </c>
      <c r="C8" s="28" t="s">
        <v>117</v>
      </c>
      <c r="D8" s="33" t="s">
        <v>117</v>
      </c>
      <c r="E8" s="24">
        <v>45328</v>
      </c>
      <c r="F8" s="25">
        <v>45328</v>
      </c>
      <c r="G8" s="28" t="s">
        <v>117</v>
      </c>
      <c r="H8" s="27" t="s">
        <v>117</v>
      </c>
      <c r="I8" s="24">
        <v>45357</v>
      </c>
      <c r="J8" s="25">
        <v>45357</v>
      </c>
      <c r="K8" s="42" t="s">
        <v>117</v>
      </c>
      <c r="L8" s="27" t="s">
        <v>117</v>
      </c>
      <c r="M8" s="24">
        <v>45388</v>
      </c>
      <c r="N8" s="25">
        <v>45388</v>
      </c>
      <c r="O8" s="42" t="s">
        <v>117</v>
      </c>
      <c r="P8" s="27" t="s">
        <v>117</v>
      </c>
      <c r="Q8" s="24">
        <v>45418</v>
      </c>
      <c r="R8" s="25">
        <v>45418</v>
      </c>
      <c r="S8" s="42" t="s">
        <v>117</v>
      </c>
      <c r="T8" s="27">
        <v>19</v>
      </c>
      <c r="U8" s="24">
        <v>45449</v>
      </c>
      <c r="V8" s="25">
        <v>45449</v>
      </c>
      <c r="W8" s="42" t="s">
        <v>117</v>
      </c>
      <c r="X8" s="27" t="s">
        <v>117</v>
      </c>
    </row>
    <row r="9" spans="1:24" s="1" customFormat="1" ht="18.75" customHeight="1" x14ac:dyDescent="0.2">
      <c r="A9" s="24">
        <v>45298</v>
      </c>
      <c r="B9" s="25">
        <v>45298</v>
      </c>
      <c r="C9" s="28" t="s">
        <v>117</v>
      </c>
      <c r="D9" s="33" t="s">
        <v>117</v>
      </c>
      <c r="E9" s="24">
        <v>45329</v>
      </c>
      <c r="F9" s="25">
        <v>45329</v>
      </c>
      <c r="G9" s="28" t="s">
        <v>117</v>
      </c>
      <c r="H9" s="27" t="s">
        <v>117</v>
      </c>
      <c r="I9" s="24">
        <v>45358</v>
      </c>
      <c r="J9" s="25">
        <v>45358</v>
      </c>
      <c r="K9" s="42" t="s">
        <v>117</v>
      </c>
      <c r="L9" s="27" t="s">
        <v>117</v>
      </c>
      <c r="M9" s="24">
        <v>45389</v>
      </c>
      <c r="N9" s="25">
        <v>45389</v>
      </c>
      <c r="O9" s="42" t="s">
        <v>117</v>
      </c>
      <c r="P9" s="27" t="s">
        <v>117</v>
      </c>
      <c r="Q9" s="24">
        <v>45419</v>
      </c>
      <c r="R9" s="25">
        <v>45419</v>
      </c>
      <c r="S9" s="37" t="s">
        <v>117</v>
      </c>
      <c r="T9" s="27" t="s">
        <v>117</v>
      </c>
      <c r="U9" s="24">
        <v>45450</v>
      </c>
      <c r="V9" s="25">
        <v>45450</v>
      </c>
      <c r="W9" s="42" t="s">
        <v>23</v>
      </c>
      <c r="X9" s="27" t="s">
        <v>117</v>
      </c>
    </row>
    <row r="10" spans="1:24" s="1" customFormat="1" ht="18.75" customHeight="1" x14ac:dyDescent="0.2">
      <c r="A10" s="24">
        <v>45299</v>
      </c>
      <c r="B10" s="25">
        <v>45299</v>
      </c>
      <c r="C10" s="26" t="s">
        <v>117</v>
      </c>
      <c r="D10" s="33">
        <v>2</v>
      </c>
      <c r="E10" s="24">
        <v>45330</v>
      </c>
      <c r="F10" s="25">
        <v>45330</v>
      </c>
      <c r="G10" s="28" t="s">
        <v>117</v>
      </c>
      <c r="H10" s="27" t="s">
        <v>117</v>
      </c>
      <c r="I10" s="24">
        <v>45359</v>
      </c>
      <c r="J10" s="25">
        <v>45359</v>
      </c>
      <c r="K10" s="42" t="s">
        <v>100</v>
      </c>
      <c r="L10" s="27" t="s">
        <v>117</v>
      </c>
      <c r="M10" s="24">
        <v>45390</v>
      </c>
      <c r="N10" s="25">
        <v>45390</v>
      </c>
      <c r="O10" s="42" t="s">
        <v>117</v>
      </c>
      <c r="P10" s="27">
        <v>15</v>
      </c>
      <c r="Q10" s="24">
        <v>45420</v>
      </c>
      <c r="R10" s="25">
        <v>45420</v>
      </c>
      <c r="S10" s="42" t="s">
        <v>117</v>
      </c>
      <c r="T10" s="27" t="s">
        <v>117</v>
      </c>
      <c r="U10" s="24">
        <v>45451</v>
      </c>
      <c r="V10" s="25">
        <v>45451</v>
      </c>
      <c r="W10" s="42" t="s">
        <v>117</v>
      </c>
      <c r="X10" s="27" t="s">
        <v>117</v>
      </c>
    </row>
    <row r="11" spans="1:24" s="1" customFormat="1" ht="18.75" customHeight="1" x14ac:dyDescent="0.2">
      <c r="A11" s="24">
        <v>45300</v>
      </c>
      <c r="B11" s="25">
        <v>45300</v>
      </c>
      <c r="C11" s="28" t="s">
        <v>117</v>
      </c>
      <c r="D11" s="33" t="s">
        <v>117</v>
      </c>
      <c r="E11" s="24">
        <v>45331</v>
      </c>
      <c r="F11" s="25">
        <v>45331</v>
      </c>
      <c r="G11" s="28" t="s">
        <v>98</v>
      </c>
      <c r="H11" s="27" t="s">
        <v>117</v>
      </c>
      <c r="I11" s="24">
        <v>45360</v>
      </c>
      <c r="J11" s="25">
        <v>45360</v>
      </c>
      <c r="K11" s="42" t="s">
        <v>117</v>
      </c>
      <c r="L11" s="27" t="s">
        <v>117</v>
      </c>
      <c r="M11" s="24">
        <v>45391</v>
      </c>
      <c r="N11" s="25">
        <v>45391</v>
      </c>
      <c r="O11" s="37" t="s">
        <v>117</v>
      </c>
      <c r="P11" s="27" t="s">
        <v>117</v>
      </c>
      <c r="Q11" s="24">
        <v>45421</v>
      </c>
      <c r="R11" s="25">
        <v>45421</v>
      </c>
      <c r="S11" s="42" t="s">
        <v>17</v>
      </c>
      <c r="T11" s="27" t="s">
        <v>117</v>
      </c>
      <c r="U11" s="24">
        <v>45452</v>
      </c>
      <c r="V11" s="25">
        <v>45452</v>
      </c>
      <c r="W11" s="42" t="s">
        <v>117</v>
      </c>
      <c r="X11" s="27" t="s">
        <v>117</v>
      </c>
    </row>
    <row r="12" spans="1:24" s="1" customFormat="1" ht="18.75" customHeight="1" x14ac:dyDescent="0.2">
      <c r="A12" s="24">
        <v>45301</v>
      </c>
      <c r="B12" s="25">
        <v>45301</v>
      </c>
      <c r="C12" s="28" t="s">
        <v>117</v>
      </c>
      <c r="D12" s="33" t="s">
        <v>117</v>
      </c>
      <c r="E12" s="24">
        <v>45332</v>
      </c>
      <c r="F12" s="25">
        <v>45332</v>
      </c>
      <c r="G12" s="28" t="s">
        <v>117</v>
      </c>
      <c r="H12" s="27" t="s">
        <v>117</v>
      </c>
      <c r="I12" s="24">
        <v>45361</v>
      </c>
      <c r="J12" s="25">
        <v>45361</v>
      </c>
      <c r="K12" s="42" t="s">
        <v>117</v>
      </c>
      <c r="L12" s="27" t="s">
        <v>117</v>
      </c>
      <c r="M12" s="24">
        <v>45392</v>
      </c>
      <c r="N12" s="25">
        <v>45392</v>
      </c>
      <c r="O12" s="42" t="s">
        <v>117</v>
      </c>
      <c r="P12" s="27" t="s">
        <v>117</v>
      </c>
      <c r="Q12" s="24">
        <v>45422</v>
      </c>
      <c r="R12" s="25">
        <v>45422</v>
      </c>
      <c r="S12" s="42" t="s">
        <v>117</v>
      </c>
      <c r="T12" s="27" t="s">
        <v>117</v>
      </c>
      <c r="U12" s="24">
        <v>45453</v>
      </c>
      <c r="V12" s="25">
        <v>45453</v>
      </c>
      <c r="W12" s="42" t="s">
        <v>117</v>
      </c>
      <c r="X12" s="27">
        <v>24</v>
      </c>
    </row>
    <row r="13" spans="1:24" s="1" customFormat="1" ht="18.75" customHeight="1" x14ac:dyDescent="0.2">
      <c r="A13" s="24">
        <v>45302</v>
      </c>
      <c r="B13" s="25">
        <v>45302</v>
      </c>
      <c r="C13" s="28" t="s">
        <v>117</v>
      </c>
      <c r="D13" s="33" t="s">
        <v>117</v>
      </c>
      <c r="E13" s="24">
        <v>45333</v>
      </c>
      <c r="F13" s="25">
        <v>45333</v>
      </c>
      <c r="G13" s="28" t="s">
        <v>117</v>
      </c>
      <c r="H13" s="27" t="s">
        <v>117</v>
      </c>
      <c r="I13" s="24">
        <v>45362</v>
      </c>
      <c r="J13" s="25">
        <v>45362</v>
      </c>
      <c r="K13" s="42" t="s">
        <v>117</v>
      </c>
      <c r="L13" s="27">
        <v>11</v>
      </c>
      <c r="M13" s="24">
        <v>45393</v>
      </c>
      <c r="N13" s="25">
        <v>45393</v>
      </c>
      <c r="O13" s="42" t="s">
        <v>117</v>
      </c>
      <c r="P13" s="27" t="s">
        <v>117</v>
      </c>
      <c r="Q13" s="24">
        <v>45423</v>
      </c>
      <c r="R13" s="25">
        <v>45423</v>
      </c>
      <c r="S13" s="42" t="s">
        <v>117</v>
      </c>
      <c r="T13" s="27" t="s">
        <v>117</v>
      </c>
      <c r="U13" s="24">
        <v>45454</v>
      </c>
      <c r="V13" s="25">
        <v>45454</v>
      </c>
      <c r="W13" s="37" t="s">
        <v>117</v>
      </c>
      <c r="X13" s="27" t="s">
        <v>117</v>
      </c>
    </row>
    <row r="14" spans="1:24" s="1" customFormat="1" ht="18.75" customHeight="1" x14ac:dyDescent="0.2">
      <c r="A14" s="24">
        <v>45303</v>
      </c>
      <c r="B14" s="25">
        <v>45303</v>
      </c>
      <c r="C14" s="28" t="s">
        <v>117</v>
      </c>
      <c r="D14" s="33" t="s">
        <v>117</v>
      </c>
      <c r="E14" s="24">
        <v>45334</v>
      </c>
      <c r="F14" s="25">
        <v>45334</v>
      </c>
      <c r="G14" s="26" t="s">
        <v>22</v>
      </c>
      <c r="H14" s="27">
        <v>7</v>
      </c>
      <c r="I14" s="24">
        <v>45363</v>
      </c>
      <c r="J14" s="25">
        <v>45363</v>
      </c>
      <c r="K14" s="37" t="s">
        <v>117</v>
      </c>
      <c r="L14" s="27" t="s">
        <v>117</v>
      </c>
      <c r="M14" s="24">
        <v>45394</v>
      </c>
      <c r="N14" s="25">
        <v>45394</v>
      </c>
      <c r="O14" s="42" t="s">
        <v>117</v>
      </c>
      <c r="P14" s="27" t="s">
        <v>117</v>
      </c>
      <c r="Q14" s="24">
        <v>45424</v>
      </c>
      <c r="R14" s="25">
        <v>45424</v>
      </c>
      <c r="S14" s="42" t="s">
        <v>117</v>
      </c>
      <c r="T14" s="27" t="s">
        <v>117</v>
      </c>
      <c r="U14" s="24">
        <v>45455</v>
      </c>
      <c r="V14" s="25">
        <v>45455</v>
      </c>
      <c r="W14" s="42" t="s">
        <v>117</v>
      </c>
      <c r="X14" s="27" t="s">
        <v>117</v>
      </c>
    </row>
    <row r="15" spans="1:24" s="1" customFormat="1" ht="18.75" customHeight="1" x14ac:dyDescent="0.2">
      <c r="A15" s="24">
        <v>45304</v>
      </c>
      <c r="B15" s="25">
        <v>45304</v>
      </c>
      <c r="C15" s="28" t="s">
        <v>117</v>
      </c>
      <c r="D15" s="33" t="s">
        <v>117</v>
      </c>
      <c r="E15" s="24">
        <v>45335</v>
      </c>
      <c r="F15" s="25">
        <v>45335</v>
      </c>
      <c r="G15" s="28" t="s">
        <v>117</v>
      </c>
      <c r="H15" s="27" t="s">
        <v>117</v>
      </c>
      <c r="I15" s="24">
        <v>45364</v>
      </c>
      <c r="J15" s="25">
        <v>45364</v>
      </c>
      <c r="K15" s="42" t="s">
        <v>117</v>
      </c>
      <c r="L15" s="27" t="s">
        <v>117</v>
      </c>
      <c r="M15" s="24">
        <v>45395</v>
      </c>
      <c r="N15" s="25">
        <v>45395</v>
      </c>
      <c r="O15" s="42" t="s">
        <v>117</v>
      </c>
      <c r="P15" s="27" t="s">
        <v>117</v>
      </c>
      <c r="Q15" s="24">
        <v>45425</v>
      </c>
      <c r="R15" s="25">
        <v>45425</v>
      </c>
      <c r="S15" s="42" t="s">
        <v>117</v>
      </c>
      <c r="T15" s="27">
        <v>20</v>
      </c>
      <c r="U15" s="24">
        <v>45456</v>
      </c>
      <c r="V15" s="25">
        <v>45456</v>
      </c>
      <c r="W15" s="42" t="s">
        <v>117</v>
      </c>
      <c r="X15" s="27" t="s">
        <v>117</v>
      </c>
    </row>
    <row r="16" spans="1:24" s="1" customFormat="1" ht="18.75" customHeight="1" x14ac:dyDescent="0.2">
      <c r="A16" s="24">
        <v>45305</v>
      </c>
      <c r="B16" s="25">
        <v>45305</v>
      </c>
      <c r="C16" s="28" t="s">
        <v>117</v>
      </c>
      <c r="D16" s="33" t="s">
        <v>117</v>
      </c>
      <c r="E16" s="24">
        <v>45336</v>
      </c>
      <c r="F16" s="25">
        <v>45336</v>
      </c>
      <c r="G16" s="28" t="s">
        <v>117</v>
      </c>
      <c r="H16" s="27" t="s">
        <v>117</v>
      </c>
      <c r="I16" s="24">
        <v>45365</v>
      </c>
      <c r="J16" s="25">
        <v>45365</v>
      </c>
      <c r="K16" s="42" t="s">
        <v>117</v>
      </c>
      <c r="L16" s="27" t="s">
        <v>117</v>
      </c>
      <c r="M16" s="24">
        <v>45396</v>
      </c>
      <c r="N16" s="25">
        <v>45396</v>
      </c>
      <c r="O16" s="42" t="s">
        <v>117</v>
      </c>
      <c r="P16" s="27" t="s">
        <v>117</v>
      </c>
      <c r="Q16" s="24">
        <v>45426</v>
      </c>
      <c r="R16" s="25">
        <v>45426</v>
      </c>
      <c r="S16" s="37" t="s">
        <v>103</v>
      </c>
      <c r="T16" s="27" t="s">
        <v>117</v>
      </c>
      <c r="U16" s="24">
        <v>45457</v>
      </c>
      <c r="V16" s="25">
        <v>45457</v>
      </c>
      <c r="W16" s="42" t="s">
        <v>117</v>
      </c>
      <c r="X16" s="27" t="s">
        <v>117</v>
      </c>
    </row>
    <row r="17" spans="1:24" s="1" customFormat="1" ht="18.75" customHeight="1" x14ac:dyDescent="0.2">
      <c r="A17" s="24">
        <v>45306</v>
      </c>
      <c r="B17" s="25">
        <v>45306</v>
      </c>
      <c r="C17" s="26" t="s">
        <v>117</v>
      </c>
      <c r="D17" s="33">
        <v>3</v>
      </c>
      <c r="E17" s="24">
        <v>45337</v>
      </c>
      <c r="F17" s="25">
        <v>45337</v>
      </c>
      <c r="G17" s="26" t="s">
        <v>22</v>
      </c>
      <c r="H17" s="27" t="s">
        <v>117</v>
      </c>
      <c r="I17" s="24">
        <v>45366</v>
      </c>
      <c r="J17" s="25">
        <v>45366</v>
      </c>
      <c r="K17" s="42" t="s">
        <v>101</v>
      </c>
      <c r="L17" s="27" t="s">
        <v>117</v>
      </c>
      <c r="M17" s="24">
        <v>45397</v>
      </c>
      <c r="N17" s="25">
        <v>45397</v>
      </c>
      <c r="O17" s="42" t="s">
        <v>22</v>
      </c>
      <c r="P17" s="27">
        <v>16</v>
      </c>
      <c r="Q17" s="24">
        <v>45427</v>
      </c>
      <c r="R17" s="25">
        <v>45427</v>
      </c>
      <c r="S17" s="42" t="s">
        <v>117</v>
      </c>
      <c r="T17" s="27" t="s">
        <v>117</v>
      </c>
      <c r="U17" s="24">
        <v>45458</v>
      </c>
      <c r="V17" s="25">
        <v>45458</v>
      </c>
      <c r="W17" s="42" t="s">
        <v>117</v>
      </c>
      <c r="X17" s="27" t="s">
        <v>117</v>
      </c>
    </row>
    <row r="18" spans="1:24" s="1" customFormat="1" ht="18.75" customHeight="1" x14ac:dyDescent="0.2">
      <c r="A18" s="24">
        <v>45307</v>
      </c>
      <c r="B18" s="25">
        <v>45307</v>
      </c>
      <c r="C18" s="42" t="s">
        <v>117</v>
      </c>
      <c r="D18" s="33" t="s">
        <v>117</v>
      </c>
      <c r="E18" s="24">
        <v>45338</v>
      </c>
      <c r="F18" s="25">
        <v>45338</v>
      </c>
      <c r="G18" s="26" t="s">
        <v>117</v>
      </c>
      <c r="H18" s="27" t="s">
        <v>117</v>
      </c>
      <c r="I18" s="24">
        <v>45367</v>
      </c>
      <c r="J18" s="25">
        <v>45367</v>
      </c>
      <c r="K18" s="42" t="s">
        <v>117</v>
      </c>
      <c r="L18" s="27" t="s">
        <v>117</v>
      </c>
      <c r="M18" s="24">
        <v>45398</v>
      </c>
      <c r="N18" s="25">
        <v>45398</v>
      </c>
      <c r="O18" s="37" t="s">
        <v>117</v>
      </c>
      <c r="P18" s="27" t="s">
        <v>117</v>
      </c>
      <c r="Q18" s="24">
        <v>45428</v>
      </c>
      <c r="R18" s="25">
        <v>45428</v>
      </c>
      <c r="S18" s="42" t="s">
        <v>22</v>
      </c>
      <c r="T18" s="27" t="s">
        <v>117</v>
      </c>
      <c r="U18" s="24">
        <v>45459</v>
      </c>
      <c r="V18" s="25">
        <v>45459</v>
      </c>
      <c r="W18" s="42" t="s">
        <v>117</v>
      </c>
      <c r="X18" s="27" t="s">
        <v>117</v>
      </c>
    </row>
    <row r="19" spans="1:24" s="1" customFormat="1" ht="18.75" customHeight="1" x14ac:dyDescent="0.2">
      <c r="A19" s="24">
        <v>45308</v>
      </c>
      <c r="B19" s="25">
        <v>45308</v>
      </c>
      <c r="C19" s="28" t="s">
        <v>117</v>
      </c>
      <c r="D19" s="33" t="s">
        <v>117</v>
      </c>
      <c r="E19" s="24">
        <v>45339</v>
      </c>
      <c r="F19" s="25">
        <v>45339</v>
      </c>
      <c r="G19" s="28" t="s">
        <v>117</v>
      </c>
      <c r="H19" s="27" t="s">
        <v>117</v>
      </c>
      <c r="I19" s="24">
        <v>45368</v>
      </c>
      <c r="J19" s="25">
        <v>45368</v>
      </c>
      <c r="K19" s="42" t="s">
        <v>117</v>
      </c>
      <c r="L19" s="27" t="s">
        <v>117</v>
      </c>
      <c r="M19" s="24">
        <v>45399</v>
      </c>
      <c r="N19" s="25">
        <v>45399</v>
      </c>
      <c r="O19" s="42" t="s">
        <v>117</v>
      </c>
      <c r="P19" s="27" t="s">
        <v>117</v>
      </c>
      <c r="Q19" s="24">
        <v>45429</v>
      </c>
      <c r="R19" s="25">
        <v>45429</v>
      </c>
      <c r="S19" s="42" t="s">
        <v>117</v>
      </c>
      <c r="T19" s="27" t="s">
        <v>117</v>
      </c>
      <c r="U19" s="24">
        <v>45460</v>
      </c>
      <c r="V19" s="25">
        <v>45460</v>
      </c>
      <c r="W19" s="42" t="s">
        <v>117</v>
      </c>
      <c r="X19" s="27">
        <v>25</v>
      </c>
    </row>
    <row r="20" spans="1:24" s="1" customFormat="1" ht="18.75" customHeight="1" x14ac:dyDescent="0.2">
      <c r="A20" s="24">
        <v>45309</v>
      </c>
      <c r="B20" s="25">
        <v>45309</v>
      </c>
      <c r="C20" s="28" t="s">
        <v>117</v>
      </c>
      <c r="D20" s="33" t="s">
        <v>117</v>
      </c>
      <c r="E20" s="24">
        <v>45340</v>
      </c>
      <c r="F20" s="25">
        <v>45340</v>
      </c>
      <c r="G20" s="28" t="s">
        <v>117</v>
      </c>
      <c r="H20" s="27" t="s">
        <v>117</v>
      </c>
      <c r="I20" s="24">
        <v>45369</v>
      </c>
      <c r="J20" s="25">
        <v>45369</v>
      </c>
      <c r="K20" s="42" t="s">
        <v>117</v>
      </c>
      <c r="L20" s="27">
        <v>12</v>
      </c>
      <c r="M20" s="24">
        <v>45400</v>
      </c>
      <c r="N20" s="25">
        <v>45400</v>
      </c>
      <c r="O20" s="42" t="s">
        <v>117</v>
      </c>
      <c r="P20" s="27" t="s">
        <v>117</v>
      </c>
      <c r="Q20" s="24">
        <v>45430</v>
      </c>
      <c r="R20" s="25">
        <v>45430</v>
      </c>
      <c r="S20" s="42" t="s">
        <v>117</v>
      </c>
      <c r="T20" s="27" t="s">
        <v>117</v>
      </c>
      <c r="U20" s="24">
        <v>45461</v>
      </c>
      <c r="V20" s="25">
        <v>45461</v>
      </c>
      <c r="W20" s="37" t="s">
        <v>117</v>
      </c>
      <c r="X20" s="27" t="s">
        <v>117</v>
      </c>
    </row>
    <row r="21" spans="1:24" s="1" customFormat="1" ht="18.75" customHeight="1" x14ac:dyDescent="0.2">
      <c r="A21" s="24">
        <v>45310</v>
      </c>
      <c r="B21" s="25">
        <v>45310</v>
      </c>
      <c r="C21" s="28" t="s">
        <v>96</v>
      </c>
      <c r="D21" s="33" t="s">
        <v>117</v>
      </c>
      <c r="E21" s="24">
        <v>45341</v>
      </c>
      <c r="F21" s="25">
        <v>45341</v>
      </c>
      <c r="G21" s="26" t="s">
        <v>117</v>
      </c>
      <c r="H21" s="27">
        <v>8</v>
      </c>
      <c r="I21" s="24">
        <v>45370</v>
      </c>
      <c r="J21" s="25">
        <v>45370</v>
      </c>
      <c r="K21" s="37" t="s">
        <v>117</v>
      </c>
      <c r="L21" s="27" t="s">
        <v>117</v>
      </c>
      <c r="M21" s="24">
        <v>45401</v>
      </c>
      <c r="N21" s="25">
        <v>45401</v>
      </c>
      <c r="O21" s="42" t="s">
        <v>117</v>
      </c>
      <c r="P21" s="27" t="s">
        <v>117</v>
      </c>
      <c r="Q21" s="24">
        <v>45431</v>
      </c>
      <c r="R21" s="25">
        <v>45431</v>
      </c>
      <c r="S21" s="42" t="s">
        <v>117</v>
      </c>
      <c r="T21" s="27" t="s">
        <v>117</v>
      </c>
      <c r="U21" s="24">
        <v>45462</v>
      </c>
      <c r="V21" s="25">
        <v>45462</v>
      </c>
      <c r="W21" s="42" t="s">
        <v>117</v>
      </c>
      <c r="X21" s="27" t="s">
        <v>117</v>
      </c>
    </row>
    <row r="22" spans="1:24" s="1" customFormat="1" ht="18.75" customHeight="1" x14ac:dyDescent="0.2">
      <c r="A22" s="24">
        <v>45311</v>
      </c>
      <c r="B22" s="25">
        <v>45311</v>
      </c>
      <c r="C22" s="42" t="s">
        <v>96</v>
      </c>
      <c r="D22" s="33" t="s">
        <v>117</v>
      </c>
      <c r="E22" s="24">
        <v>45342</v>
      </c>
      <c r="F22" s="25">
        <v>45342</v>
      </c>
      <c r="G22" s="28" t="s">
        <v>117</v>
      </c>
      <c r="H22" s="27" t="s">
        <v>117</v>
      </c>
      <c r="I22" s="24">
        <v>45371</v>
      </c>
      <c r="J22" s="25">
        <v>45371</v>
      </c>
      <c r="K22" s="42" t="s">
        <v>117</v>
      </c>
      <c r="L22" s="27" t="s">
        <v>117</v>
      </c>
      <c r="M22" s="24">
        <v>45402</v>
      </c>
      <c r="N22" s="25">
        <v>45402</v>
      </c>
      <c r="O22" s="42" t="s">
        <v>117</v>
      </c>
      <c r="P22" s="27" t="s">
        <v>117</v>
      </c>
      <c r="Q22" s="24">
        <v>45432</v>
      </c>
      <c r="R22" s="25">
        <v>45432</v>
      </c>
      <c r="S22" s="42" t="s">
        <v>18</v>
      </c>
      <c r="T22" s="27">
        <v>21</v>
      </c>
      <c r="U22" s="24">
        <v>45463</v>
      </c>
      <c r="V22" s="25">
        <v>45463</v>
      </c>
      <c r="W22" s="42" t="s">
        <v>22</v>
      </c>
      <c r="X22" s="27" t="s">
        <v>117</v>
      </c>
    </row>
    <row r="23" spans="1:24" s="1" customFormat="1" ht="18.75" customHeight="1" x14ac:dyDescent="0.2">
      <c r="A23" s="24">
        <v>45312</v>
      </c>
      <c r="B23" s="25">
        <v>45312</v>
      </c>
      <c r="C23" s="28" t="s">
        <v>96</v>
      </c>
      <c r="D23" s="33" t="s">
        <v>117</v>
      </c>
      <c r="E23" s="24">
        <v>45343</v>
      </c>
      <c r="F23" s="25">
        <v>45343</v>
      </c>
      <c r="G23" s="28" t="s">
        <v>117</v>
      </c>
      <c r="H23" s="27" t="s">
        <v>117</v>
      </c>
      <c r="I23" s="24">
        <v>45372</v>
      </c>
      <c r="J23" s="25">
        <v>45372</v>
      </c>
      <c r="K23" s="42" t="s">
        <v>117</v>
      </c>
      <c r="L23" s="27" t="s">
        <v>117</v>
      </c>
      <c r="M23" s="24">
        <v>45403</v>
      </c>
      <c r="N23" s="25">
        <v>45403</v>
      </c>
      <c r="O23" s="42" t="s">
        <v>117</v>
      </c>
      <c r="P23" s="27" t="s">
        <v>117</v>
      </c>
      <c r="Q23" s="24">
        <v>45433</v>
      </c>
      <c r="R23" s="25">
        <v>45433</v>
      </c>
      <c r="S23" s="37" t="s">
        <v>117</v>
      </c>
      <c r="T23" s="27" t="s">
        <v>117</v>
      </c>
      <c r="U23" s="24">
        <v>45464</v>
      </c>
      <c r="V23" s="25">
        <v>45464</v>
      </c>
      <c r="W23" s="42" t="s">
        <v>117</v>
      </c>
      <c r="X23" s="27" t="s">
        <v>117</v>
      </c>
    </row>
    <row r="24" spans="1:24" s="1" customFormat="1" ht="18.75" customHeight="1" x14ac:dyDescent="0.2">
      <c r="A24" s="24">
        <v>45313</v>
      </c>
      <c r="B24" s="25">
        <v>45313</v>
      </c>
      <c r="C24" s="26" t="s">
        <v>96</v>
      </c>
      <c r="D24" s="33">
        <v>4</v>
      </c>
      <c r="E24" s="24">
        <v>45344</v>
      </c>
      <c r="F24" s="25">
        <v>45344</v>
      </c>
      <c r="G24" s="28" t="s">
        <v>117</v>
      </c>
      <c r="H24" s="27" t="s">
        <v>117</v>
      </c>
      <c r="I24" s="24">
        <v>45373</v>
      </c>
      <c r="J24" s="25">
        <v>45373</v>
      </c>
      <c r="K24" s="42" t="s">
        <v>102</v>
      </c>
      <c r="L24" s="27" t="s">
        <v>117</v>
      </c>
      <c r="M24" s="24">
        <v>45404</v>
      </c>
      <c r="N24" s="25">
        <v>45404</v>
      </c>
      <c r="O24" s="42" t="s">
        <v>117</v>
      </c>
      <c r="P24" s="27">
        <v>17</v>
      </c>
      <c r="Q24" s="24">
        <v>45434</v>
      </c>
      <c r="R24" s="25">
        <v>45434</v>
      </c>
      <c r="S24" s="37" t="s">
        <v>117</v>
      </c>
      <c r="T24" s="27" t="s">
        <v>117</v>
      </c>
      <c r="U24" s="24">
        <v>45465</v>
      </c>
      <c r="V24" s="25">
        <v>45465</v>
      </c>
      <c r="W24" s="42" t="s">
        <v>117</v>
      </c>
      <c r="X24" s="27" t="s">
        <v>117</v>
      </c>
    </row>
    <row r="25" spans="1:24" s="1" customFormat="1" ht="18.75" customHeight="1" x14ac:dyDescent="0.2">
      <c r="A25" s="24">
        <v>45314</v>
      </c>
      <c r="B25" s="25">
        <v>45314</v>
      </c>
      <c r="C25" s="28" t="s">
        <v>22</v>
      </c>
      <c r="D25" s="33" t="s">
        <v>117</v>
      </c>
      <c r="E25" s="24">
        <v>45345</v>
      </c>
      <c r="F25" s="25">
        <v>45345</v>
      </c>
      <c r="G25" s="28" t="s">
        <v>117</v>
      </c>
      <c r="H25" s="27" t="s">
        <v>117</v>
      </c>
      <c r="I25" s="24">
        <v>45374</v>
      </c>
      <c r="J25" s="25">
        <v>45374</v>
      </c>
      <c r="K25" s="42" t="s">
        <v>102</v>
      </c>
      <c r="L25" s="27" t="s">
        <v>117</v>
      </c>
      <c r="M25" s="24">
        <v>45405</v>
      </c>
      <c r="N25" s="25">
        <v>45405</v>
      </c>
      <c r="O25" s="37" t="s">
        <v>117</v>
      </c>
      <c r="P25" s="27" t="s">
        <v>117</v>
      </c>
      <c r="Q25" s="24">
        <v>45435</v>
      </c>
      <c r="R25" s="25">
        <v>45435</v>
      </c>
      <c r="S25" s="42" t="s">
        <v>117</v>
      </c>
      <c r="T25" s="27" t="s">
        <v>117</v>
      </c>
      <c r="U25" s="24">
        <v>45466</v>
      </c>
      <c r="V25" s="25">
        <v>45466</v>
      </c>
      <c r="W25" s="42" t="s">
        <v>117</v>
      </c>
      <c r="X25" s="27" t="s">
        <v>117</v>
      </c>
    </row>
    <row r="26" spans="1:24" s="1" customFormat="1" ht="18.75" customHeight="1" x14ac:dyDescent="0.2">
      <c r="A26" s="24">
        <v>45315</v>
      </c>
      <c r="B26" s="25">
        <v>45315</v>
      </c>
      <c r="C26" s="28" t="s">
        <v>117</v>
      </c>
      <c r="D26" s="33" t="s">
        <v>117</v>
      </c>
      <c r="E26" s="24">
        <v>45346</v>
      </c>
      <c r="F26" s="25">
        <v>45346</v>
      </c>
      <c r="G26" s="28" t="s">
        <v>117</v>
      </c>
      <c r="H26" s="27" t="s">
        <v>117</v>
      </c>
      <c r="I26" s="24">
        <v>45375</v>
      </c>
      <c r="J26" s="25">
        <v>45375</v>
      </c>
      <c r="K26" s="42" t="s">
        <v>102</v>
      </c>
      <c r="L26" s="27" t="s">
        <v>117</v>
      </c>
      <c r="M26" s="24">
        <v>45406</v>
      </c>
      <c r="N26" s="25">
        <v>45406</v>
      </c>
      <c r="O26" s="42" t="s">
        <v>117</v>
      </c>
      <c r="P26" s="27" t="s">
        <v>117</v>
      </c>
      <c r="Q26" s="24">
        <v>45436</v>
      </c>
      <c r="R26" s="25">
        <v>45436</v>
      </c>
      <c r="S26" s="42" t="s">
        <v>117</v>
      </c>
      <c r="T26" s="27" t="s">
        <v>117</v>
      </c>
      <c r="U26" s="24">
        <v>45467</v>
      </c>
      <c r="V26" s="25">
        <v>45467</v>
      </c>
      <c r="W26" s="42" t="s">
        <v>117</v>
      </c>
      <c r="X26" s="27">
        <v>26</v>
      </c>
    </row>
    <row r="27" spans="1:24" s="1" customFormat="1" ht="18.75" customHeight="1" x14ac:dyDescent="0.2">
      <c r="A27" s="24">
        <v>45316</v>
      </c>
      <c r="B27" s="25">
        <v>45316</v>
      </c>
      <c r="C27" s="28" t="s">
        <v>117</v>
      </c>
      <c r="D27" s="33" t="s">
        <v>117</v>
      </c>
      <c r="E27" s="24">
        <v>45347</v>
      </c>
      <c r="F27" s="25">
        <v>45347</v>
      </c>
      <c r="G27" s="28" t="s">
        <v>117</v>
      </c>
      <c r="H27" s="27" t="s">
        <v>117</v>
      </c>
      <c r="I27" s="24">
        <v>45376</v>
      </c>
      <c r="J27" s="25">
        <v>45376</v>
      </c>
      <c r="K27" s="42" t="s">
        <v>102</v>
      </c>
      <c r="L27" s="27">
        <v>13</v>
      </c>
      <c r="M27" s="24">
        <v>45407</v>
      </c>
      <c r="N27" s="25">
        <v>45407</v>
      </c>
      <c r="O27" s="42" t="s">
        <v>117</v>
      </c>
      <c r="P27" s="27" t="s">
        <v>117</v>
      </c>
      <c r="Q27" s="24">
        <v>45437</v>
      </c>
      <c r="R27" s="25">
        <v>45437</v>
      </c>
      <c r="S27" s="42" t="s">
        <v>117</v>
      </c>
      <c r="T27" s="27" t="s">
        <v>117</v>
      </c>
      <c r="U27" s="24">
        <v>45468</v>
      </c>
      <c r="V27" s="25">
        <v>45468</v>
      </c>
      <c r="W27" s="37" t="s">
        <v>117</v>
      </c>
      <c r="X27" s="27" t="s">
        <v>117</v>
      </c>
    </row>
    <row r="28" spans="1:24" s="1" customFormat="1" ht="18.75" customHeight="1" x14ac:dyDescent="0.2">
      <c r="A28" s="24">
        <v>45317</v>
      </c>
      <c r="B28" s="25">
        <v>45317</v>
      </c>
      <c r="C28" s="28" t="s">
        <v>96</v>
      </c>
      <c r="D28" s="33" t="s">
        <v>117</v>
      </c>
      <c r="E28" s="24">
        <v>45348</v>
      </c>
      <c r="F28" s="25">
        <v>45348</v>
      </c>
      <c r="G28" s="26" t="s">
        <v>117</v>
      </c>
      <c r="H28" s="27">
        <v>9</v>
      </c>
      <c r="I28" s="24">
        <v>45377</v>
      </c>
      <c r="J28" s="25">
        <v>45377</v>
      </c>
      <c r="K28" s="37" t="s">
        <v>102</v>
      </c>
      <c r="L28" s="27" t="s">
        <v>117</v>
      </c>
      <c r="M28" s="24">
        <v>45408</v>
      </c>
      <c r="N28" s="25">
        <v>45408</v>
      </c>
      <c r="O28" s="42" t="s">
        <v>117</v>
      </c>
      <c r="P28" s="27" t="s">
        <v>117</v>
      </c>
      <c r="Q28" s="24">
        <v>45438</v>
      </c>
      <c r="R28" s="25">
        <v>45438</v>
      </c>
      <c r="S28" s="42" t="s">
        <v>117</v>
      </c>
      <c r="T28" s="27" t="s">
        <v>117</v>
      </c>
      <c r="U28" s="24">
        <v>45469</v>
      </c>
      <c r="V28" s="25">
        <v>45469</v>
      </c>
      <c r="W28" s="42" t="s">
        <v>117</v>
      </c>
      <c r="X28" s="27" t="s">
        <v>117</v>
      </c>
    </row>
    <row r="29" spans="1:24" s="1" customFormat="1" ht="18.75" customHeight="1" x14ac:dyDescent="0.2">
      <c r="A29" s="24">
        <v>45318</v>
      </c>
      <c r="B29" s="25">
        <v>45318</v>
      </c>
      <c r="C29" s="28" t="s">
        <v>97</v>
      </c>
      <c r="D29" s="33" t="s">
        <v>117</v>
      </c>
      <c r="E29" s="24">
        <v>45349</v>
      </c>
      <c r="F29" s="25">
        <v>45349</v>
      </c>
      <c r="G29" s="28" t="s">
        <v>117</v>
      </c>
      <c r="H29" s="27" t="s">
        <v>117</v>
      </c>
      <c r="I29" s="24">
        <v>45378</v>
      </c>
      <c r="J29" s="25">
        <v>45378</v>
      </c>
      <c r="K29" s="42" t="s">
        <v>102</v>
      </c>
      <c r="L29" s="27" t="s">
        <v>117</v>
      </c>
      <c r="M29" s="24">
        <v>45409</v>
      </c>
      <c r="N29" s="25">
        <v>45409</v>
      </c>
      <c r="O29" s="42" t="s">
        <v>117</v>
      </c>
      <c r="P29" s="27" t="s">
        <v>117</v>
      </c>
      <c r="Q29" s="24">
        <v>45439</v>
      </c>
      <c r="R29" s="25">
        <v>45439</v>
      </c>
      <c r="S29" s="42" t="s">
        <v>117</v>
      </c>
      <c r="T29" s="27">
        <v>22</v>
      </c>
      <c r="U29" s="24">
        <v>45470</v>
      </c>
      <c r="V29" s="25">
        <v>45470</v>
      </c>
      <c r="W29" s="42" t="s">
        <v>117</v>
      </c>
      <c r="X29" s="27" t="s">
        <v>117</v>
      </c>
    </row>
    <row r="30" spans="1:24" s="1" customFormat="1" ht="18.75" customHeight="1" x14ac:dyDescent="0.2">
      <c r="A30" s="24">
        <v>45319</v>
      </c>
      <c r="B30" s="25">
        <v>45319</v>
      </c>
      <c r="C30" s="28" t="s">
        <v>96</v>
      </c>
      <c r="D30" s="33" t="s">
        <v>117</v>
      </c>
      <c r="E30" s="24">
        <v>45350</v>
      </c>
      <c r="F30" s="25">
        <v>45350</v>
      </c>
      <c r="G30" s="28" t="s">
        <v>99</v>
      </c>
      <c r="H30" s="27" t="s">
        <v>117</v>
      </c>
      <c r="I30" s="24">
        <v>45379</v>
      </c>
      <c r="J30" s="25">
        <v>45379</v>
      </c>
      <c r="K30" s="42" t="s">
        <v>102</v>
      </c>
      <c r="L30" s="27" t="s">
        <v>117</v>
      </c>
      <c r="M30" s="24">
        <v>45410</v>
      </c>
      <c r="N30" s="25">
        <v>45410</v>
      </c>
      <c r="O30" s="42" t="s">
        <v>117</v>
      </c>
      <c r="P30" s="27" t="s">
        <v>117</v>
      </c>
      <c r="Q30" s="24">
        <v>45440</v>
      </c>
      <c r="R30" s="25">
        <v>45440</v>
      </c>
      <c r="S30" s="37" t="s">
        <v>117</v>
      </c>
      <c r="T30" s="27" t="s">
        <v>117</v>
      </c>
      <c r="U30" s="24">
        <v>45471</v>
      </c>
      <c r="V30" s="25">
        <v>45471</v>
      </c>
      <c r="W30" s="42" t="s">
        <v>117</v>
      </c>
      <c r="X30" s="27" t="s">
        <v>117</v>
      </c>
    </row>
    <row r="31" spans="1:24" s="1" customFormat="1" ht="18.75" customHeight="1" x14ac:dyDescent="0.2">
      <c r="A31" s="24">
        <v>45320</v>
      </c>
      <c r="B31" s="25">
        <v>45320</v>
      </c>
      <c r="C31" s="26" t="s">
        <v>96</v>
      </c>
      <c r="D31" s="33">
        <v>5</v>
      </c>
      <c r="E31" s="24">
        <v>45351</v>
      </c>
      <c r="F31" s="25">
        <v>45351</v>
      </c>
      <c r="G31" s="37" t="s">
        <v>117</v>
      </c>
      <c r="H31" s="38" t="s">
        <v>117</v>
      </c>
      <c r="I31" s="24">
        <v>45380</v>
      </c>
      <c r="J31" s="25">
        <v>45380</v>
      </c>
      <c r="K31" s="42" t="s">
        <v>15</v>
      </c>
      <c r="L31" s="27" t="s">
        <v>117</v>
      </c>
      <c r="M31" s="24">
        <v>45411</v>
      </c>
      <c r="N31" s="25">
        <v>45411</v>
      </c>
      <c r="O31" s="42" t="s">
        <v>117</v>
      </c>
      <c r="P31" s="27">
        <v>18</v>
      </c>
      <c r="Q31" s="24">
        <v>45441</v>
      </c>
      <c r="R31" s="25">
        <v>45441</v>
      </c>
      <c r="S31" s="42" t="s">
        <v>117</v>
      </c>
      <c r="T31" s="27" t="s">
        <v>117</v>
      </c>
      <c r="U31" s="24">
        <v>45472</v>
      </c>
      <c r="V31" s="25">
        <v>45472</v>
      </c>
      <c r="W31" s="42" t="s">
        <v>85</v>
      </c>
      <c r="X31" s="27" t="s">
        <v>117</v>
      </c>
    </row>
    <row r="32" spans="1:24" s="1" customFormat="1" ht="18.75" customHeight="1" x14ac:dyDescent="0.2">
      <c r="A32" s="24">
        <v>45321</v>
      </c>
      <c r="B32" s="25">
        <v>45321</v>
      </c>
      <c r="C32" s="28" t="s">
        <v>117</v>
      </c>
      <c r="D32" s="33" t="s">
        <v>117</v>
      </c>
      <c r="E32" s="24" t="s">
        <v>117</v>
      </c>
      <c r="F32" s="25" t="s">
        <v>117</v>
      </c>
      <c r="G32" s="37" t="s">
        <v>117</v>
      </c>
      <c r="H32" s="38" t="s">
        <v>117</v>
      </c>
      <c r="I32" s="24">
        <v>45381</v>
      </c>
      <c r="J32" s="25">
        <v>45381</v>
      </c>
      <c r="K32" s="42" t="s">
        <v>117</v>
      </c>
      <c r="L32" s="27" t="s">
        <v>117</v>
      </c>
      <c r="M32" s="24">
        <v>45412</v>
      </c>
      <c r="N32" s="25">
        <v>45412</v>
      </c>
      <c r="O32" s="37" t="s">
        <v>117</v>
      </c>
      <c r="P32" s="27" t="s">
        <v>117</v>
      </c>
      <c r="Q32" s="24">
        <v>45442</v>
      </c>
      <c r="R32" s="25">
        <v>45442</v>
      </c>
      <c r="S32" s="42" t="s">
        <v>118</v>
      </c>
      <c r="T32" s="27" t="s">
        <v>117</v>
      </c>
      <c r="U32" s="24">
        <v>45473</v>
      </c>
      <c r="V32" s="25">
        <v>45473</v>
      </c>
      <c r="W32" s="42" t="s">
        <v>85</v>
      </c>
      <c r="X32" s="27" t="s">
        <v>117</v>
      </c>
    </row>
    <row r="33" spans="1:24" s="1" customFormat="1" ht="18.75" customHeight="1" x14ac:dyDescent="0.2">
      <c r="A33" s="24">
        <v>45322</v>
      </c>
      <c r="B33" s="25">
        <v>45322</v>
      </c>
      <c r="C33" s="28" t="s">
        <v>117</v>
      </c>
      <c r="D33" s="33" t="s">
        <v>117</v>
      </c>
      <c r="E33" s="24" t="s">
        <v>117</v>
      </c>
      <c r="F33" s="25" t="s">
        <v>117</v>
      </c>
      <c r="G33" s="37" t="s">
        <v>117</v>
      </c>
      <c r="H33" s="38" t="s">
        <v>117</v>
      </c>
      <c r="I33" s="24">
        <v>45382</v>
      </c>
      <c r="J33" s="25">
        <v>45382</v>
      </c>
      <c r="K33" s="42" t="s">
        <v>117</v>
      </c>
      <c r="L33" s="27" t="s">
        <v>117</v>
      </c>
      <c r="M33" s="24" t="s">
        <v>117</v>
      </c>
      <c r="N33" s="25" t="s">
        <v>117</v>
      </c>
      <c r="O33" s="37" t="s">
        <v>117</v>
      </c>
      <c r="P33" s="38" t="s">
        <v>117</v>
      </c>
      <c r="Q33" s="24">
        <v>45443</v>
      </c>
      <c r="R33" s="25">
        <v>45443</v>
      </c>
      <c r="S33" s="42" t="s">
        <v>111</v>
      </c>
      <c r="T33" s="27" t="s">
        <v>117</v>
      </c>
      <c r="U33" s="24" t="s">
        <v>117</v>
      </c>
      <c r="V33" s="25" t="s">
        <v>117</v>
      </c>
      <c r="W33" s="37" t="s">
        <v>117</v>
      </c>
      <c r="X33" s="38" t="s">
        <v>117</v>
      </c>
    </row>
    <row r="34" spans="1:24" x14ac:dyDescent="0.2">
      <c r="A34" s="22"/>
      <c r="B34" s="22"/>
      <c r="C34" s="22"/>
      <c r="D34" s="23"/>
      <c r="E34" s="22"/>
      <c r="F34" s="22"/>
      <c r="G34" s="22"/>
      <c r="H34" s="23"/>
      <c r="I34" s="40"/>
      <c r="J34" s="40"/>
      <c r="K34" s="40"/>
      <c r="L34" s="23"/>
      <c r="M34" s="40"/>
      <c r="N34" s="40"/>
      <c r="O34" s="40"/>
      <c r="P34" s="23"/>
      <c r="Q34" s="40"/>
      <c r="R34" s="40"/>
      <c r="S34" s="40"/>
      <c r="T34" s="23"/>
      <c r="U34" s="40"/>
      <c r="V34" s="40"/>
      <c r="W34" s="40"/>
      <c r="X34" s="4" t="s">
        <v>0</v>
      </c>
    </row>
    <row r="35" spans="1:24" ht="45.75" thickBot="1" x14ac:dyDescent="0.25">
      <c r="A35" s="3" t="s">
        <v>37</v>
      </c>
      <c r="B35" s="8"/>
      <c r="C35" s="8"/>
      <c r="D35" s="7"/>
      <c r="E35" s="8"/>
      <c r="F35" s="8"/>
      <c r="G35" s="8"/>
      <c r="H35" s="7"/>
      <c r="I35" s="8"/>
      <c r="J35" s="8"/>
      <c r="K35" s="8"/>
      <c r="L35" s="7"/>
      <c r="M35" s="51" t="s">
        <v>40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15"/>
    </row>
    <row r="36" spans="1:24" ht="22.5" customHeight="1" thickTop="1" thickBot="1" x14ac:dyDescent="0.25">
      <c r="A36" s="52">
        <v>45474</v>
      </c>
      <c r="B36" s="53"/>
      <c r="C36" s="53"/>
      <c r="D36" s="54"/>
      <c r="E36" s="52">
        <v>45505</v>
      </c>
      <c r="F36" s="53"/>
      <c r="G36" s="53"/>
      <c r="H36" s="54"/>
      <c r="I36" s="52">
        <v>45536</v>
      </c>
      <c r="J36" s="53"/>
      <c r="K36" s="53"/>
      <c r="L36" s="54"/>
      <c r="M36" s="52">
        <v>45566</v>
      </c>
      <c r="N36" s="53"/>
      <c r="O36" s="53"/>
      <c r="P36" s="54"/>
      <c r="Q36" s="52">
        <v>45597</v>
      </c>
      <c r="R36" s="53"/>
      <c r="S36" s="53"/>
      <c r="T36" s="54"/>
      <c r="U36" s="52">
        <v>45627</v>
      </c>
      <c r="V36" s="53"/>
      <c r="W36" s="53"/>
      <c r="X36" s="54"/>
    </row>
    <row r="37" spans="1:24" ht="18.75" customHeight="1" thickTop="1" x14ac:dyDescent="0.2">
      <c r="A37" s="39">
        <v>45474</v>
      </c>
      <c r="B37" s="34">
        <v>45474</v>
      </c>
      <c r="C37" s="43" t="s">
        <v>85</v>
      </c>
      <c r="D37" s="36">
        <v>27</v>
      </c>
      <c r="E37" s="39">
        <v>45505</v>
      </c>
      <c r="F37" s="34">
        <v>45505</v>
      </c>
      <c r="G37" s="43" t="s">
        <v>117</v>
      </c>
      <c r="H37" s="36" t="s">
        <v>117</v>
      </c>
      <c r="I37" s="39">
        <v>45536</v>
      </c>
      <c r="J37" s="34">
        <v>45536</v>
      </c>
      <c r="K37" s="43" t="s">
        <v>117</v>
      </c>
      <c r="L37" s="36" t="s">
        <v>117</v>
      </c>
      <c r="M37" s="39">
        <v>45566</v>
      </c>
      <c r="N37" s="34">
        <v>45566</v>
      </c>
      <c r="O37" s="43" t="s">
        <v>117</v>
      </c>
      <c r="P37" s="36" t="s">
        <v>117</v>
      </c>
      <c r="Q37" s="39">
        <v>45597</v>
      </c>
      <c r="R37" s="34">
        <v>45597</v>
      </c>
      <c r="S37" s="43" t="s">
        <v>71</v>
      </c>
      <c r="T37" s="36" t="s">
        <v>117</v>
      </c>
      <c r="U37" s="39">
        <v>45627</v>
      </c>
      <c r="V37" s="34">
        <v>45627</v>
      </c>
      <c r="W37" s="43" t="s">
        <v>117</v>
      </c>
      <c r="X37" s="36" t="s">
        <v>117</v>
      </c>
    </row>
    <row r="38" spans="1:24" ht="18.75" customHeight="1" x14ac:dyDescent="0.2">
      <c r="A38" s="24">
        <v>45475</v>
      </c>
      <c r="B38" s="25">
        <v>45475</v>
      </c>
      <c r="C38" s="37" t="s">
        <v>85</v>
      </c>
      <c r="D38" s="27" t="s">
        <v>117</v>
      </c>
      <c r="E38" s="24">
        <v>45506</v>
      </c>
      <c r="F38" s="25">
        <v>45506</v>
      </c>
      <c r="G38" s="42" t="s">
        <v>117</v>
      </c>
      <c r="H38" s="27" t="s">
        <v>117</v>
      </c>
      <c r="I38" s="24">
        <v>45537</v>
      </c>
      <c r="J38" s="25">
        <v>45537</v>
      </c>
      <c r="K38" s="42" t="s">
        <v>117</v>
      </c>
      <c r="L38" s="27">
        <v>36</v>
      </c>
      <c r="M38" s="24">
        <v>45567</v>
      </c>
      <c r="N38" s="25">
        <v>45567</v>
      </c>
      <c r="O38" s="42" t="s">
        <v>117</v>
      </c>
      <c r="P38" s="27" t="s">
        <v>117</v>
      </c>
      <c r="Q38" s="24">
        <v>45598</v>
      </c>
      <c r="R38" s="25">
        <v>45598</v>
      </c>
      <c r="S38" s="37" t="s">
        <v>71</v>
      </c>
      <c r="T38" s="27" t="s">
        <v>117</v>
      </c>
      <c r="U38" s="24">
        <v>45628</v>
      </c>
      <c r="V38" s="25">
        <v>45628</v>
      </c>
      <c r="W38" s="42" t="s">
        <v>117</v>
      </c>
      <c r="X38" s="27">
        <v>49</v>
      </c>
    </row>
    <row r="39" spans="1:24" ht="18.75" customHeight="1" x14ac:dyDescent="0.2">
      <c r="A39" s="24">
        <v>45476</v>
      </c>
      <c r="B39" s="25">
        <v>45476</v>
      </c>
      <c r="C39" s="42" t="s">
        <v>85</v>
      </c>
      <c r="D39" s="27" t="s">
        <v>117</v>
      </c>
      <c r="E39" s="24">
        <v>45507</v>
      </c>
      <c r="F39" s="25">
        <v>45507</v>
      </c>
      <c r="G39" s="42" t="s">
        <v>117</v>
      </c>
      <c r="H39" s="27" t="s">
        <v>117</v>
      </c>
      <c r="I39" s="24">
        <v>45538</v>
      </c>
      <c r="J39" s="25">
        <v>45538</v>
      </c>
      <c r="K39" s="37" t="s">
        <v>117</v>
      </c>
      <c r="L39" s="27" t="s">
        <v>117</v>
      </c>
      <c r="M39" s="24">
        <v>45568</v>
      </c>
      <c r="N39" s="25">
        <v>45568</v>
      </c>
      <c r="O39" s="42" t="s">
        <v>92</v>
      </c>
      <c r="P39" s="27" t="s">
        <v>117</v>
      </c>
      <c r="Q39" s="24">
        <v>45599</v>
      </c>
      <c r="R39" s="25">
        <v>45599</v>
      </c>
      <c r="S39" s="42" t="s">
        <v>71</v>
      </c>
      <c r="T39" s="27" t="s">
        <v>117</v>
      </c>
      <c r="U39" s="24">
        <v>45629</v>
      </c>
      <c r="V39" s="25">
        <v>45629</v>
      </c>
      <c r="W39" s="37" t="s">
        <v>117</v>
      </c>
      <c r="X39" s="27" t="s">
        <v>117</v>
      </c>
    </row>
    <row r="40" spans="1:24" ht="18.75" customHeight="1" x14ac:dyDescent="0.2">
      <c r="A40" s="24">
        <v>45477</v>
      </c>
      <c r="B40" s="25">
        <v>45477</v>
      </c>
      <c r="C40" s="42" t="s">
        <v>85</v>
      </c>
      <c r="D40" s="27" t="s">
        <v>117</v>
      </c>
      <c r="E40" s="24">
        <v>45508</v>
      </c>
      <c r="F40" s="25">
        <v>45508</v>
      </c>
      <c r="G40" s="42" t="s">
        <v>117</v>
      </c>
      <c r="H40" s="27" t="s">
        <v>117</v>
      </c>
      <c r="I40" s="24">
        <v>45539</v>
      </c>
      <c r="J40" s="25">
        <v>45539</v>
      </c>
      <c r="K40" s="42" t="s">
        <v>117</v>
      </c>
      <c r="L40" s="27" t="s">
        <v>117</v>
      </c>
      <c r="M40" s="24">
        <v>45569</v>
      </c>
      <c r="N40" s="25">
        <v>45569</v>
      </c>
      <c r="O40" s="42" t="s">
        <v>117</v>
      </c>
      <c r="P40" s="27" t="s">
        <v>117</v>
      </c>
      <c r="Q40" s="24">
        <v>45600</v>
      </c>
      <c r="R40" s="25">
        <v>45600</v>
      </c>
      <c r="S40" s="42" t="s">
        <v>71</v>
      </c>
      <c r="T40" s="27">
        <v>45</v>
      </c>
      <c r="U40" s="24">
        <v>45630</v>
      </c>
      <c r="V40" s="25">
        <v>45630</v>
      </c>
      <c r="W40" s="42" t="s">
        <v>117</v>
      </c>
      <c r="X40" s="27" t="s">
        <v>117</v>
      </c>
    </row>
    <row r="41" spans="1:24" ht="18.75" customHeight="1" x14ac:dyDescent="0.2">
      <c r="A41" s="24">
        <v>45478</v>
      </c>
      <c r="B41" s="25">
        <v>45478</v>
      </c>
      <c r="C41" s="42" t="s">
        <v>85</v>
      </c>
      <c r="D41" s="27" t="s">
        <v>117</v>
      </c>
      <c r="E41" s="24">
        <v>45509</v>
      </c>
      <c r="F41" s="25">
        <v>45509</v>
      </c>
      <c r="G41" s="42" t="s">
        <v>117</v>
      </c>
      <c r="H41" s="27">
        <v>32</v>
      </c>
      <c r="I41" s="24">
        <v>45540</v>
      </c>
      <c r="J41" s="25">
        <v>45540</v>
      </c>
      <c r="K41" s="42" t="s">
        <v>117</v>
      </c>
      <c r="L41" s="27" t="s">
        <v>117</v>
      </c>
      <c r="M41" s="24">
        <v>45570</v>
      </c>
      <c r="N41" s="25">
        <v>45570</v>
      </c>
      <c r="O41" s="42" t="s">
        <v>117</v>
      </c>
      <c r="P41" s="27" t="s">
        <v>117</v>
      </c>
      <c r="Q41" s="24">
        <v>45601</v>
      </c>
      <c r="R41" s="25">
        <v>45601</v>
      </c>
      <c r="S41" s="37" t="s">
        <v>71</v>
      </c>
      <c r="T41" s="27" t="s">
        <v>117</v>
      </c>
      <c r="U41" s="24">
        <v>45631</v>
      </c>
      <c r="V41" s="25">
        <v>45631</v>
      </c>
      <c r="W41" s="42" t="s">
        <v>117</v>
      </c>
      <c r="X41" s="27" t="s">
        <v>117</v>
      </c>
    </row>
    <row r="42" spans="1:24" ht="18.75" customHeight="1" x14ac:dyDescent="0.2">
      <c r="A42" s="24">
        <v>45479</v>
      </c>
      <c r="B42" s="25">
        <v>45479</v>
      </c>
      <c r="C42" s="42" t="s">
        <v>85</v>
      </c>
      <c r="D42" s="27" t="s">
        <v>117</v>
      </c>
      <c r="E42" s="24">
        <v>45510</v>
      </c>
      <c r="F42" s="25">
        <v>45510</v>
      </c>
      <c r="G42" s="37" t="s">
        <v>117</v>
      </c>
      <c r="H42" s="27" t="s">
        <v>117</v>
      </c>
      <c r="I42" s="24">
        <v>45541</v>
      </c>
      <c r="J42" s="25">
        <v>45541</v>
      </c>
      <c r="K42" s="42" t="s">
        <v>117</v>
      </c>
      <c r="L42" s="27" t="s">
        <v>117</v>
      </c>
      <c r="M42" s="24">
        <v>45571</v>
      </c>
      <c r="N42" s="25">
        <v>45571</v>
      </c>
      <c r="O42" s="42" t="s">
        <v>117</v>
      </c>
      <c r="P42" s="27" t="s">
        <v>117</v>
      </c>
      <c r="Q42" s="24">
        <v>45602</v>
      </c>
      <c r="R42" s="25">
        <v>45602</v>
      </c>
      <c r="S42" s="42" t="s">
        <v>117</v>
      </c>
      <c r="T42" s="27" t="s">
        <v>117</v>
      </c>
      <c r="U42" s="24">
        <v>45632</v>
      </c>
      <c r="V42" s="25">
        <v>45632</v>
      </c>
      <c r="W42" s="42" t="s">
        <v>22</v>
      </c>
      <c r="X42" s="27" t="s">
        <v>117</v>
      </c>
    </row>
    <row r="43" spans="1:24" ht="18.75" customHeight="1" x14ac:dyDescent="0.2">
      <c r="A43" s="24">
        <v>45480</v>
      </c>
      <c r="B43" s="25">
        <v>45480</v>
      </c>
      <c r="C43" s="42" t="s">
        <v>117</v>
      </c>
      <c r="D43" s="27" t="s">
        <v>117</v>
      </c>
      <c r="E43" s="24">
        <v>45511</v>
      </c>
      <c r="F43" s="25">
        <v>45511</v>
      </c>
      <c r="G43" s="42" t="s">
        <v>117</v>
      </c>
      <c r="H43" s="27" t="s">
        <v>117</v>
      </c>
      <c r="I43" s="24">
        <v>45542</v>
      </c>
      <c r="J43" s="25">
        <v>45542</v>
      </c>
      <c r="K43" s="42" t="s">
        <v>117</v>
      </c>
      <c r="L43" s="27" t="s">
        <v>117</v>
      </c>
      <c r="M43" s="24">
        <v>45572</v>
      </c>
      <c r="N43" s="25">
        <v>45572</v>
      </c>
      <c r="O43" s="42" t="s">
        <v>22</v>
      </c>
      <c r="P43" s="27">
        <v>41</v>
      </c>
      <c r="Q43" s="24">
        <v>45603</v>
      </c>
      <c r="R43" s="25">
        <v>45603</v>
      </c>
      <c r="S43" s="42" t="s">
        <v>117</v>
      </c>
      <c r="T43" s="27" t="s">
        <v>117</v>
      </c>
      <c r="U43" s="24">
        <v>45633</v>
      </c>
      <c r="V43" s="25">
        <v>45633</v>
      </c>
      <c r="W43" s="42" t="s">
        <v>117</v>
      </c>
      <c r="X43" s="27" t="s">
        <v>117</v>
      </c>
    </row>
    <row r="44" spans="1:24" ht="18.75" customHeight="1" x14ac:dyDescent="0.2">
      <c r="A44" s="24">
        <v>45481</v>
      </c>
      <c r="B44" s="25">
        <v>45481</v>
      </c>
      <c r="C44" s="42" t="s">
        <v>117</v>
      </c>
      <c r="D44" s="27">
        <v>28</v>
      </c>
      <c r="E44" s="24">
        <v>45512</v>
      </c>
      <c r="F44" s="25">
        <v>45512</v>
      </c>
      <c r="G44" s="42" t="s">
        <v>117</v>
      </c>
      <c r="H44" s="27" t="s">
        <v>117</v>
      </c>
      <c r="I44" s="24">
        <v>45543</v>
      </c>
      <c r="J44" s="25">
        <v>45543</v>
      </c>
      <c r="K44" s="42" t="s">
        <v>117</v>
      </c>
      <c r="L44" s="27" t="s">
        <v>117</v>
      </c>
      <c r="M44" s="24">
        <v>45573</v>
      </c>
      <c r="N44" s="25">
        <v>45573</v>
      </c>
      <c r="O44" s="37" t="s">
        <v>117</v>
      </c>
      <c r="P44" s="27" t="s">
        <v>117</v>
      </c>
      <c r="Q44" s="24">
        <v>45604</v>
      </c>
      <c r="R44" s="25">
        <v>45604</v>
      </c>
      <c r="S44" s="42" t="s">
        <v>117</v>
      </c>
      <c r="T44" s="27" t="s">
        <v>117</v>
      </c>
      <c r="U44" s="24">
        <v>45634</v>
      </c>
      <c r="V44" s="25">
        <v>45634</v>
      </c>
      <c r="W44" s="42" t="s">
        <v>117</v>
      </c>
      <c r="X44" s="27" t="s">
        <v>117</v>
      </c>
    </row>
    <row r="45" spans="1:24" ht="18.75" customHeight="1" x14ac:dyDescent="0.2">
      <c r="A45" s="24">
        <v>45482</v>
      </c>
      <c r="B45" s="25">
        <v>45482</v>
      </c>
      <c r="C45" s="37" t="s">
        <v>117</v>
      </c>
      <c r="D45" s="27" t="s">
        <v>117</v>
      </c>
      <c r="E45" s="24">
        <v>45513</v>
      </c>
      <c r="F45" s="25">
        <v>45513</v>
      </c>
      <c r="G45" s="42" t="s">
        <v>117</v>
      </c>
      <c r="H45" s="27" t="s">
        <v>117</v>
      </c>
      <c r="I45" s="24">
        <v>45544</v>
      </c>
      <c r="J45" s="25">
        <v>45544</v>
      </c>
      <c r="K45" s="42" t="s">
        <v>117</v>
      </c>
      <c r="L45" s="27">
        <v>37</v>
      </c>
      <c r="M45" s="24">
        <v>45574</v>
      </c>
      <c r="N45" s="25">
        <v>45574</v>
      </c>
      <c r="O45" s="42" t="s">
        <v>117</v>
      </c>
      <c r="P45" s="27" t="s">
        <v>117</v>
      </c>
      <c r="Q45" s="24">
        <v>45605</v>
      </c>
      <c r="R45" s="25">
        <v>45605</v>
      </c>
      <c r="S45" s="42" t="s">
        <v>117</v>
      </c>
      <c r="T45" s="27" t="s">
        <v>117</v>
      </c>
      <c r="U45" s="24">
        <v>45635</v>
      </c>
      <c r="V45" s="25">
        <v>45635</v>
      </c>
      <c r="W45" s="42" t="s">
        <v>117</v>
      </c>
      <c r="X45" s="27">
        <v>50</v>
      </c>
    </row>
    <row r="46" spans="1:24" ht="18.75" customHeight="1" x14ac:dyDescent="0.2">
      <c r="A46" s="24">
        <v>45483</v>
      </c>
      <c r="B46" s="25">
        <v>45483</v>
      </c>
      <c r="C46" s="42" t="s">
        <v>117</v>
      </c>
      <c r="D46" s="27" t="s">
        <v>117</v>
      </c>
      <c r="E46" s="24">
        <v>45514</v>
      </c>
      <c r="F46" s="25">
        <v>45514</v>
      </c>
      <c r="G46" s="42" t="s">
        <v>104</v>
      </c>
      <c r="H46" s="27" t="s">
        <v>117</v>
      </c>
      <c r="I46" s="24">
        <v>45545</v>
      </c>
      <c r="J46" s="25">
        <v>45545</v>
      </c>
      <c r="K46" s="37" t="s">
        <v>117</v>
      </c>
      <c r="L46" s="27" t="s">
        <v>117</v>
      </c>
      <c r="M46" s="24">
        <v>45575</v>
      </c>
      <c r="N46" s="25">
        <v>45575</v>
      </c>
      <c r="O46" s="42" t="s">
        <v>117</v>
      </c>
      <c r="P46" s="27" t="s">
        <v>117</v>
      </c>
      <c r="Q46" s="24">
        <v>45606</v>
      </c>
      <c r="R46" s="25">
        <v>45606</v>
      </c>
      <c r="S46" s="42" t="s">
        <v>117</v>
      </c>
      <c r="T46" s="27" t="s">
        <v>117</v>
      </c>
      <c r="U46" s="24">
        <v>45636</v>
      </c>
      <c r="V46" s="25">
        <v>45636</v>
      </c>
      <c r="W46" s="37" t="s">
        <v>117</v>
      </c>
      <c r="X46" s="27" t="s">
        <v>117</v>
      </c>
    </row>
    <row r="47" spans="1:24" ht="18.75" customHeight="1" x14ac:dyDescent="0.2">
      <c r="A47" s="24">
        <v>45484</v>
      </c>
      <c r="B47" s="25">
        <v>45484</v>
      </c>
      <c r="C47" s="42" t="s">
        <v>117</v>
      </c>
      <c r="D47" s="27" t="s">
        <v>117</v>
      </c>
      <c r="E47" s="24">
        <v>45515</v>
      </c>
      <c r="F47" s="25">
        <v>45515</v>
      </c>
      <c r="G47" s="42" t="s">
        <v>104</v>
      </c>
      <c r="H47" s="27" t="s">
        <v>117</v>
      </c>
      <c r="I47" s="24">
        <v>45546</v>
      </c>
      <c r="J47" s="25">
        <v>45546</v>
      </c>
      <c r="K47" s="42" t="s">
        <v>117</v>
      </c>
      <c r="L47" s="27" t="s">
        <v>117</v>
      </c>
      <c r="M47" s="24">
        <v>45576</v>
      </c>
      <c r="N47" s="25">
        <v>45576</v>
      </c>
      <c r="O47" s="42" t="s">
        <v>117</v>
      </c>
      <c r="P47" s="27" t="s">
        <v>117</v>
      </c>
      <c r="Q47" s="24">
        <v>45607</v>
      </c>
      <c r="R47" s="25">
        <v>45607</v>
      </c>
      <c r="S47" s="42" t="s">
        <v>117</v>
      </c>
      <c r="T47" s="27">
        <v>46</v>
      </c>
      <c r="U47" s="24">
        <v>45637</v>
      </c>
      <c r="V47" s="25">
        <v>45637</v>
      </c>
      <c r="W47" s="42" t="s">
        <v>117</v>
      </c>
      <c r="X47" s="27" t="s">
        <v>117</v>
      </c>
    </row>
    <row r="48" spans="1:24" ht="18.75" customHeight="1" x14ac:dyDescent="0.2">
      <c r="A48" s="24">
        <v>45485</v>
      </c>
      <c r="B48" s="25">
        <v>45485</v>
      </c>
      <c r="C48" s="42" t="s">
        <v>105</v>
      </c>
      <c r="D48" s="27" t="s">
        <v>117</v>
      </c>
      <c r="E48" s="24">
        <v>45516</v>
      </c>
      <c r="F48" s="25">
        <v>45516</v>
      </c>
      <c r="G48" s="42" t="s">
        <v>104</v>
      </c>
      <c r="H48" s="27">
        <v>33</v>
      </c>
      <c r="I48" s="24">
        <v>45547</v>
      </c>
      <c r="J48" s="25">
        <v>45547</v>
      </c>
      <c r="K48" s="42" t="s">
        <v>117</v>
      </c>
      <c r="L48" s="27" t="s">
        <v>117</v>
      </c>
      <c r="M48" s="24">
        <v>45577</v>
      </c>
      <c r="N48" s="25">
        <v>45577</v>
      </c>
      <c r="O48" s="42" t="s">
        <v>117</v>
      </c>
      <c r="P48" s="27" t="s">
        <v>117</v>
      </c>
      <c r="Q48" s="24">
        <v>45608</v>
      </c>
      <c r="R48" s="25">
        <v>45608</v>
      </c>
      <c r="S48" s="37" t="s">
        <v>117</v>
      </c>
      <c r="T48" s="27" t="s">
        <v>117</v>
      </c>
      <c r="U48" s="24">
        <v>45638</v>
      </c>
      <c r="V48" s="25">
        <v>45638</v>
      </c>
      <c r="W48" s="42" t="s">
        <v>117</v>
      </c>
      <c r="X48" s="27" t="s">
        <v>117</v>
      </c>
    </row>
    <row r="49" spans="1:24" ht="18.75" customHeight="1" x14ac:dyDescent="0.2">
      <c r="A49" s="24">
        <v>45486</v>
      </c>
      <c r="B49" s="25">
        <v>45486</v>
      </c>
      <c r="C49" s="42" t="s">
        <v>117</v>
      </c>
      <c r="D49" s="27" t="s">
        <v>117</v>
      </c>
      <c r="E49" s="24">
        <v>45517</v>
      </c>
      <c r="F49" s="25">
        <v>45517</v>
      </c>
      <c r="G49" s="37" t="s">
        <v>104</v>
      </c>
      <c r="H49" s="27" t="s">
        <v>117</v>
      </c>
      <c r="I49" s="24">
        <v>45548</v>
      </c>
      <c r="J49" s="25">
        <v>45548</v>
      </c>
      <c r="K49" s="42" t="s">
        <v>117</v>
      </c>
      <c r="L49" s="27" t="s">
        <v>117</v>
      </c>
      <c r="M49" s="24">
        <v>45578</v>
      </c>
      <c r="N49" s="25">
        <v>45578</v>
      </c>
      <c r="O49" s="42" t="s">
        <v>117</v>
      </c>
      <c r="P49" s="27" t="s">
        <v>117</v>
      </c>
      <c r="Q49" s="24">
        <v>45609</v>
      </c>
      <c r="R49" s="25">
        <v>45609</v>
      </c>
      <c r="S49" s="42" t="s">
        <v>117</v>
      </c>
      <c r="T49" s="27" t="s">
        <v>117</v>
      </c>
      <c r="U49" s="24">
        <v>45639</v>
      </c>
      <c r="V49" s="25">
        <v>45639</v>
      </c>
      <c r="W49" s="42" t="s">
        <v>117</v>
      </c>
      <c r="X49" s="27" t="s">
        <v>117</v>
      </c>
    </row>
    <row r="50" spans="1:24" ht="18.75" customHeight="1" x14ac:dyDescent="0.2">
      <c r="A50" s="24">
        <v>45487</v>
      </c>
      <c r="B50" s="25">
        <v>45487</v>
      </c>
      <c r="C50" s="42" t="s">
        <v>117</v>
      </c>
      <c r="D50" s="27" t="s">
        <v>117</v>
      </c>
      <c r="E50" s="24">
        <v>45518</v>
      </c>
      <c r="F50" s="25">
        <v>45518</v>
      </c>
      <c r="G50" s="42" t="s">
        <v>104</v>
      </c>
      <c r="H50" s="27" t="s">
        <v>117</v>
      </c>
      <c r="I50" s="24">
        <v>45549</v>
      </c>
      <c r="J50" s="25">
        <v>45549</v>
      </c>
      <c r="K50" s="42" t="s">
        <v>117</v>
      </c>
      <c r="L50" s="27" t="s">
        <v>117</v>
      </c>
      <c r="M50" s="24">
        <v>45579</v>
      </c>
      <c r="N50" s="25">
        <v>45579</v>
      </c>
      <c r="O50" s="42" t="s">
        <v>117</v>
      </c>
      <c r="P50" s="27">
        <v>42</v>
      </c>
      <c r="Q50" s="24">
        <v>45610</v>
      </c>
      <c r="R50" s="25">
        <v>45610</v>
      </c>
      <c r="S50" s="42" t="s">
        <v>117</v>
      </c>
      <c r="T50" s="27" t="s">
        <v>117</v>
      </c>
      <c r="U50" s="24">
        <v>45640</v>
      </c>
      <c r="V50" s="25">
        <v>45640</v>
      </c>
      <c r="W50" s="42" t="s">
        <v>117</v>
      </c>
      <c r="X50" s="27" t="s">
        <v>117</v>
      </c>
    </row>
    <row r="51" spans="1:24" ht="18.75" customHeight="1" x14ac:dyDescent="0.2">
      <c r="A51" s="24">
        <v>45488</v>
      </c>
      <c r="B51" s="25">
        <v>45488</v>
      </c>
      <c r="C51" s="42" t="s">
        <v>117</v>
      </c>
      <c r="D51" s="27">
        <v>29</v>
      </c>
      <c r="E51" s="24">
        <v>45519</v>
      </c>
      <c r="F51" s="25">
        <v>45519</v>
      </c>
      <c r="G51" s="42" t="s">
        <v>104</v>
      </c>
      <c r="H51" s="27" t="s">
        <v>117</v>
      </c>
      <c r="I51" s="24">
        <v>45550</v>
      </c>
      <c r="J51" s="25">
        <v>45550</v>
      </c>
      <c r="K51" s="42" t="s">
        <v>38</v>
      </c>
      <c r="L51" s="27" t="s">
        <v>117</v>
      </c>
      <c r="M51" s="24">
        <v>45580</v>
      </c>
      <c r="N51" s="25">
        <v>45580</v>
      </c>
      <c r="O51" s="37" t="s">
        <v>117</v>
      </c>
      <c r="P51" s="27" t="s">
        <v>117</v>
      </c>
      <c r="Q51" s="24">
        <v>45611</v>
      </c>
      <c r="R51" s="25">
        <v>45611</v>
      </c>
      <c r="S51" s="42" t="s">
        <v>117</v>
      </c>
      <c r="T51" s="27" t="s">
        <v>117</v>
      </c>
      <c r="U51" s="24">
        <v>45641</v>
      </c>
      <c r="V51" s="25">
        <v>45641</v>
      </c>
      <c r="W51" s="42" t="s">
        <v>117</v>
      </c>
      <c r="X51" s="27" t="s">
        <v>117</v>
      </c>
    </row>
    <row r="52" spans="1:24" ht="18.75" customHeight="1" x14ac:dyDescent="0.2">
      <c r="A52" s="24">
        <v>45489</v>
      </c>
      <c r="B52" s="25">
        <v>45489</v>
      </c>
      <c r="C52" s="37" t="s">
        <v>117</v>
      </c>
      <c r="D52" s="27" t="s">
        <v>117</v>
      </c>
      <c r="E52" s="24">
        <v>45520</v>
      </c>
      <c r="F52" s="25">
        <v>45520</v>
      </c>
      <c r="G52" s="42" t="s">
        <v>104</v>
      </c>
      <c r="H52" s="27" t="s">
        <v>117</v>
      </c>
      <c r="I52" s="24">
        <v>45551</v>
      </c>
      <c r="J52" s="25">
        <v>45551</v>
      </c>
      <c r="K52" s="42" t="s">
        <v>117</v>
      </c>
      <c r="L52" s="27">
        <v>38</v>
      </c>
      <c r="M52" s="24">
        <v>45581</v>
      </c>
      <c r="N52" s="25">
        <v>45581</v>
      </c>
      <c r="O52" s="42" t="s">
        <v>117</v>
      </c>
      <c r="P52" s="27" t="s">
        <v>117</v>
      </c>
      <c r="Q52" s="24">
        <v>45612</v>
      </c>
      <c r="R52" s="25">
        <v>45612</v>
      </c>
      <c r="S52" s="42" t="s">
        <v>117</v>
      </c>
      <c r="T52" s="27" t="s">
        <v>117</v>
      </c>
      <c r="U52" s="24">
        <v>45642</v>
      </c>
      <c r="V52" s="25">
        <v>45642</v>
      </c>
      <c r="W52" s="42" t="s">
        <v>117</v>
      </c>
      <c r="X52" s="27">
        <v>51</v>
      </c>
    </row>
    <row r="53" spans="1:24" ht="18.75" customHeight="1" x14ac:dyDescent="0.2">
      <c r="A53" s="24">
        <v>45490</v>
      </c>
      <c r="B53" s="25">
        <v>45490</v>
      </c>
      <c r="C53" s="42" t="s">
        <v>117</v>
      </c>
      <c r="D53" s="27" t="s">
        <v>117</v>
      </c>
      <c r="E53" s="24">
        <v>45521</v>
      </c>
      <c r="F53" s="25">
        <v>45521</v>
      </c>
      <c r="G53" s="42" t="s">
        <v>104</v>
      </c>
      <c r="H53" s="27" t="s">
        <v>117</v>
      </c>
      <c r="I53" s="24">
        <v>45552</v>
      </c>
      <c r="J53" s="25">
        <v>45552</v>
      </c>
      <c r="K53" s="37" t="s">
        <v>117</v>
      </c>
      <c r="L53" s="27" t="s">
        <v>117</v>
      </c>
      <c r="M53" s="24">
        <v>45582</v>
      </c>
      <c r="N53" s="25">
        <v>45582</v>
      </c>
      <c r="O53" s="42" t="s">
        <v>117</v>
      </c>
      <c r="P53" s="27" t="s">
        <v>117</v>
      </c>
      <c r="Q53" s="24">
        <v>45613</v>
      </c>
      <c r="R53" s="25">
        <v>45613</v>
      </c>
      <c r="S53" s="42" t="s">
        <v>107</v>
      </c>
      <c r="T53" s="27" t="s">
        <v>117</v>
      </c>
      <c r="U53" s="24">
        <v>45643</v>
      </c>
      <c r="V53" s="25">
        <v>45643</v>
      </c>
      <c r="W53" s="37" t="s">
        <v>117</v>
      </c>
      <c r="X53" s="27" t="s">
        <v>117</v>
      </c>
    </row>
    <row r="54" spans="1:24" ht="18.75" customHeight="1" x14ac:dyDescent="0.2">
      <c r="A54" s="24">
        <v>45491</v>
      </c>
      <c r="B54" s="25">
        <v>45491</v>
      </c>
      <c r="C54" s="42" t="s">
        <v>117</v>
      </c>
      <c r="D54" s="27" t="s">
        <v>117</v>
      </c>
      <c r="E54" s="24">
        <v>45522</v>
      </c>
      <c r="F54" s="25">
        <v>45522</v>
      </c>
      <c r="G54" s="42" t="s">
        <v>117</v>
      </c>
      <c r="H54" s="27" t="s">
        <v>117</v>
      </c>
      <c r="I54" s="24">
        <v>45553</v>
      </c>
      <c r="J54" s="25">
        <v>45553</v>
      </c>
      <c r="K54" s="42" t="s">
        <v>117</v>
      </c>
      <c r="L54" s="27" t="s">
        <v>117</v>
      </c>
      <c r="M54" s="24">
        <v>45583</v>
      </c>
      <c r="N54" s="25">
        <v>45583</v>
      </c>
      <c r="O54" s="42" t="s">
        <v>117</v>
      </c>
      <c r="P54" s="27" t="s">
        <v>117</v>
      </c>
      <c r="Q54" s="24">
        <v>45614</v>
      </c>
      <c r="R54" s="25">
        <v>45614</v>
      </c>
      <c r="S54" s="42" t="s">
        <v>117</v>
      </c>
      <c r="T54" s="27">
        <v>47</v>
      </c>
      <c r="U54" s="24">
        <v>45644</v>
      </c>
      <c r="V54" s="25">
        <v>45644</v>
      </c>
      <c r="W54" s="42" t="s">
        <v>117</v>
      </c>
      <c r="X54" s="27" t="s">
        <v>117</v>
      </c>
    </row>
    <row r="55" spans="1:24" ht="18.75" customHeight="1" x14ac:dyDescent="0.2">
      <c r="A55" s="24">
        <v>45492</v>
      </c>
      <c r="B55" s="25">
        <v>45492</v>
      </c>
      <c r="C55" s="42" t="s">
        <v>117</v>
      </c>
      <c r="D55" s="27" t="s">
        <v>117</v>
      </c>
      <c r="E55" s="24">
        <v>45523</v>
      </c>
      <c r="F55" s="25">
        <v>45523</v>
      </c>
      <c r="G55" s="42" t="s">
        <v>117</v>
      </c>
      <c r="H55" s="27">
        <v>34</v>
      </c>
      <c r="I55" s="24">
        <v>45554</v>
      </c>
      <c r="J55" s="25">
        <v>45554</v>
      </c>
      <c r="K55" s="42" t="s">
        <v>117</v>
      </c>
      <c r="L55" s="27" t="s">
        <v>117</v>
      </c>
      <c r="M55" s="24">
        <v>45584</v>
      </c>
      <c r="N55" s="25">
        <v>45584</v>
      </c>
      <c r="O55" s="42" t="s">
        <v>117</v>
      </c>
      <c r="P55" s="27" t="s">
        <v>117</v>
      </c>
      <c r="Q55" s="24">
        <v>45615</v>
      </c>
      <c r="R55" s="25">
        <v>45615</v>
      </c>
      <c r="S55" s="37" t="s">
        <v>117</v>
      </c>
      <c r="T55" s="27" t="s">
        <v>117</v>
      </c>
      <c r="U55" s="24">
        <v>45645</v>
      </c>
      <c r="V55" s="25">
        <v>45645</v>
      </c>
      <c r="W55" s="42" t="s">
        <v>117</v>
      </c>
      <c r="X55" s="27" t="s">
        <v>117</v>
      </c>
    </row>
    <row r="56" spans="1:24" ht="18.75" customHeight="1" x14ac:dyDescent="0.2">
      <c r="A56" s="24">
        <v>45493</v>
      </c>
      <c r="B56" s="25">
        <v>45493</v>
      </c>
      <c r="C56" s="42" t="s">
        <v>117</v>
      </c>
      <c r="D56" s="27" t="s">
        <v>117</v>
      </c>
      <c r="E56" s="24">
        <v>45524</v>
      </c>
      <c r="F56" s="25">
        <v>45524</v>
      </c>
      <c r="G56" s="37" t="s">
        <v>117</v>
      </c>
      <c r="H56" s="27" t="s">
        <v>117</v>
      </c>
      <c r="I56" s="24">
        <v>45555</v>
      </c>
      <c r="J56" s="25">
        <v>45555</v>
      </c>
      <c r="K56" s="42" t="s">
        <v>117</v>
      </c>
      <c r="L56" s="27" t="s">
        <v>117</v>
      </c>
      <c r="M56" s="24">
        <v>45585</v>
      </c>
      <c r="N56" s="25">
        <v>45585</v>
      </c>
      <c r="O56" s="42" t="s">
        <v>117</v>
      </c>
      <c r="P56" s="27" t="s">
        <v>117</v>
      </c>
      <c r="Q56" s="24">
        <v>45616</v>
      </c>
      <c r="R56" s="25">
        <v>45616</v>
      </c>
      <c r="S56" s="42" t="s">
        <v>117</v>
      </c>
      <c r="T56" s="27" t="s">
        <v>117</v>
      </c>
      <c r="U56" s="24">
        <v>45646</v>
      </c>
      <c r="V56" s="25">
        <v>45646</v>
      </c>
      <c r="W56" s="42" t="s">
        <v>117</v>
      </c>
      <c r="X56" s="27" t="s">
        <v>117</v>
      </c>
    </row>
    <row r="57" spans="1:24" ht="18.75" customHeight="1" x14ac:dyDescent="0.2">
      <c r="A57" s="24">
        <v>45494</v>
      </c>
      <c r="B57" s="25">
        <v>45494</v>
      </c>
      <c r="C57" s="42" t="s">
        <v>117</v>
      </c>
      <c r="D57" s="27" t="s">
        <v>117</v>
      </c>
      <c r="E57" s="24">
        <v>45525</v>
      </c>
      <c r="F57" s="25">
        <v>45525</v>
      </c>
      <c r="G57" s="42" t="s">
        <v>117</v>
      </c>
      <c r="H57" s="27" t="s">
        <v>117</v>
      </c>
      <c r="I57" s="24">
        <v>45556</v>
      </c>
      <c r="J57" s="25">
        <v>45556</v>
      </c>
      <c r="K57" s="42" t="s">
        <v>106</v>
      </c>
      <c r="L57" s="27" t="s">
        <v>117</v>
      </c>
      <c r="M57" s="24">
        <v>45586</v>
      </c>
      <c r="N57" s="25">
        <v>45586</v>
      </c>
      <c r="O57" s="42" t="s">
        <v>117</v>
      </c>
      <c r="P57" s="27">
        <v>43</v>
      </c>
      <c r="Q57" s="24">
        <v>45617</v>
      </c>
      <c r="R57" s="25">
        <v>45617</v>
      </c>
      <c r="S57" s="42" t="s">
        <v>117</v>
      </c>
      <c r="T57" s="27" t="s">
        <v>117</v>
      </c>
      <c r="U57" s="24">
        <v>45647</v>
      </c>
      <c r="V57" s="25">
        <v>45647</v>
      </c>
      <c r="W57" s="42" t="s">
        <v>117</v>
      </c>
      <c r="X57" s="27" t="s">
        <v>117</v>
      </c>
    </row>
    <row r="58" spans="1:24" ht="18.75" customHeight="1" x14ac:dyDescent="0.2">
      <c r="A58" s="24">
        <v>45495</v>
      </c>
      <c r="B58" s="25">
        <v>45495</v>
      </c>
      <c r="C58" s="42" t="s">
        <v>117</v>
      </c>
      <c r="D58" s="27">
        <v>30</v>
      </c>
      <c r="E58" s="24">
        <v>45526</v>
      </c>
      <c r="F58" s="25">
        <v>45526</v>
      </c>
      <c r="G58" s="42" t="s">
        <v>117</v>
      </c>
      <c r="H58" s="27" t="s">
        <v>117</v>
      </c>
      <c r="I58" s="24">
        <v>45557</v>
      </c>
      <c r="J58" s="25">
        <v>45557</v>
      </c>
      <c r="K58" s="42" t="s">
        <v>106</v>
      </c>
      <c r="L58" s="27" t="s">
        <v>117</v>
      </c>
      <c r="M58" s="24">
        <v>45587</v>
      </c>
      <c r="N58" s="25">
        <v>45587</v>
      </c>
      <c r="O58" s="37" t="s">
        <v>117</v>
      </c>
      <c r="P58" s="27" t="s">
        <v>117</v>
      </c>
      <c r="Q58" s="24">
        <v>45618</v>
      </c>
      <c r="R58" s="25">
        <v>45618</v>
      </c>
      <c r="S58" s="42" t="s">
        <v>101</v>
      </c>
      <c r="T58" s="27" t="s">
        <v>117</v>
      </c>
      <c r="U58" s="24">
        <v>45648</v>
      </c>
      <c r="V58" s="25">
        <v>45648</v>
      </c>
      <c r="W58" s="42" t="s">
        <v>117</v>
      </c>
      <c r="X58" s="27" t="s">
        <v>117</v>
      </c>
    </row>
    <row r="59" spans="1:24" ht="18.75" customHeight="1" x14ac:dyDescent="0.2">
      <c r="A59" s="24">
        <v>45496</v>
      </c>
      <c r="B59" s="25">
        <v>45496</v>
      </c>
      <c r="C59" s="37" t="s">
        <v>117</v>
      </c>
      <c r="D59" s="27" t="s">
        <v>117</v>
      </c>
      <c r="E59" s="24">
        <v>45527</v>
      </c>
      <c r="F59" s="25">
        <v>45527</v>
      </c>
      <c r="G59" s="42" t="s">
        <v>117</v>
      </c>
      <c r="H59" s="27" t="s">
        <v>117</v>
      </c>
      <c r="I59" s="24">
        <v>45558</v>
      </c>
      <c r="J59" s="25">
        <v>45558</v>
      </c>
      <c r="K59" s="42" t="s">
        <v>117</v>
      </c>
      <c r="L59" s="27">
        <v>39</v>
      </c>
      <c r="M59" s="24">
        <v>45588</v>
      </c>
      <c r="N59" s="25">
        <v>45588</v>
      </c>
      <c r="O59" s="42" t="s">
        <v>117</v>
      </c>
      <c r="P59" s="27" t="s">
        <v>117</v>
      </c>
      <c r="Q59" s="24">
        <v>45619</v>
      </c>
      <c r="R59" s="25">
        <v>45619</v>
      </c>
      <c r="S59" s="42" t="s">
        <v>117</v>
      </c>
      <c r="T59" s="27" t="s">
        <v>117</v>
      </c>
      <c r="U59" s="24">
        <v>45649</v>
      </c>
      <c r="V59" s="25">
        <v>45649</v>
      </c>
      <c r="W59" s="42" t="s">
        <v>117</v>
      </c>
      <c r="X59" s="27">
        <v>52</v>
      </c>
    </row>
    <row r="60" spans="1:24" ht="18.75" customHeight="1" x14ac:dyDescent="0.2">
      <c r="A60" s="24">
        <v>45497</v>
      </c>
      <c r="B60" s="25">
        <v>45497</v>
      </c>
      <c r="C60" s="42" t="s">
        <v>117</v>
      </c>
      <c r="D60" s="27" t="s">
        <v>117</v>
      </c>
      <c r="E60" s="24">
        <v>45528</v>
      </c>
      <c r="F60" s="25">
        <v>45528</v>
      </c>
      <c r="G60" s="42" t="s">
        <v>117</v>
      </c>
      <c r="H60" s="27" t="s">
        <v>117</v>
      </c>
      <c r="I60" s="24">
        <v>45559</v>
      </c>
      <c r="J60" s="25">
        <v>45559</v>
      </c>
      <c r="K60" s="37" t="s">
        <v>117</v>
      </c>
      <c r="L60" s="27" t="s">
        <v>117</v>
      </c>
      <c r="M60" s="24">
        <v>45589</v>
      </c>
      <c r="N60" s="25">
        <v>45589</v>
      </c>
      <c r="O60" s="42" t="s">
        <v>117</v>
      </c>
      <c r="P60" s="27" t="s">
        <v>117</v>
      </c>
      <c r="Q60" s="24">
        <v>45620</v>
      </c>
      <c r="R60" s="25">
        <v>45620</v>
      </c>
      <c r="S60" s="42" t="s">
        <v>117</v>
      </c>
      <c r="T60" s="27" t="s">
        <v>117</v>
      </c>
      <c r="U60" s="24">
        <v>45650</v>
      </c>
      <c r="V60" s="25">
        <v>45650</v>
      </c>
      <c r="W60" s="37" t="s">
        <v>108</v>
      </c>
      <c r="X60" s="27" t="s">
        <v>117</v>
      </c>
    </row>
    <row r="61" spans="1:24" ht="18.75" customHeight="1" x14ac:dyDescent="0.2">
      <c r="A61" s="24">
        <v>45498</v>
      </c>
      <c r="B61" s="25">
        <v>45498</v>
      </c>
      <c r="C61" s="42" t="s">
        <v>117</v>
      </c>
      <c r="D61" s="27" t="s">
        <v>117</v>
      </c>
      <c r="E61" s="24">
        <v>45529</v>
      </c>
      <c r="F61" s="25">
        <v>45529</v>
      </c>
      <c r="G61" s="42" t="s">
        <v>117</v>
      </c>
      <c r="H61" s="27" t="s">
        <v>117</v>
      </c>
      <c r="I61" s="24">
        <v>45560</v>
      </c>
      <c r="J61" s="25">
        <v>45560</v>
      </c>
      <c r="K61" s="42" t="s">
        <v>117</v>
      </c>
      <c r="L61" s="27" t="s">
        <v>117</v>
      </c>
      <c r="M61" s="24">
        <v>45590</v>
      </c>
      <c r="N61" s="25">
        <v>45590</v>
      </c>
      <c r="O61" s="42" t="s">
        <v>117</v>
      </c>
      <c r="P61" s="27" t="s">
        <v>117</v>
      </c>
      <c r="Q61" s="24">
        <v>45621</v>
      </c>
      <c r="R61" s="25">
        <v>45621</v>
      </c>
      <c r="S61" s="42" t="s">
        <v>117</v>
      </c>
      <c r="T61" s="27">
        <v>48</v>
      </c>
      <c r="U61" s="24">
        <v>45651</v>
      </c>
      <c r="V61" s="25">
        <v>45651</v>
      </c>
      <c r="W61" s="42" t="s">
        <v>93</v>
      </c>
      <c r="X61" s="46" t="s">
        <v>117</v>
      </c>
    </row>
    <row r="62" spans="1:24" ht="18.75" customHeight="1" x14ac:dyDescent="0.2">
      <c r="A62" s="24">
        <v>45499</v>
      </c>
      <c r="B62" s="25">
        <v>45499</v>
      </c>
      <c r="C62" s="42" t="s">
        <v>117</v>
      </c>
      <c r="D62" s="27" t="s">
        <v>117</v>
      </c>
      <c r="E62" s="24">
        <v>45530</v>
      </c>
      <c r="F62" s="25">
        <v>45530</v>
      </c>
      <c r="G62" s="42" t="s">
        <v>117</v>
      </c>
      <c r="H62" s="27">
        <v>35</v>
      </c>
      <c r="I62" s="24">
        <v>45561</v>
      </c>
      <c r="J62" s="25">
        <v>45561</v>
      </c>
      <c r="K62" s="42" t="s">
        <v>117</v>
      </c>
      <c r="L62" s="27" t="s">
        <v>117</v>
      </c>
      <c r="M62" s="24">
        <v>45591</v>
      </c>
      <c r="N62" s="25">
        <v>45591</v>
      </c>
      <c r="O62" s="42" t="s">
        <v>117</v>
      </c>
      <c r="P62" s="27" t="s">
        <v>117</v>
      </c>
      <c r="Q62" s="24">
        <v>45622</v>
      </c>
      <c r="R62" s="25">
        <v>45622</v>
      </c>
      <c r="S62" s="37" t="s">
        <v>117</v>
      </c>
      <c r="T62" s="27" t="s">
        <v>117</v>
      </c>
      <c r="U62" s="24">
        <v>45652</v>
      </c>
      <c r="V62" s="25">
        <v>45652</v>
      </c>
      <c r="W62" s="42" t="s">
        <v>94</v>
      </c>
      <c r="X62" s="27" t="s">
        <v>117</v>
      </c>
    </row>
    <row r="63" spans="1:24" ht="18.75" customHeight="1" x14ac:dyDescent="0.2">
      <c r="A63" s="24">
        <v>45500</v>
      </c>
      <c r="B63" s="25">
        <v>45500</v>
      </c>
      <c r="C63" s="42" t="s">
        <v>117</v>
      </c>
      <c r="D63" s="27" t="s">
        <v>117</v>
      </c>
      <c r="E63" s="24">
        <v>45531</v>
      </c>
      <c r="F63" s="25">
        <v>45531</v>
      </c>
      <c r="G63" s="37" t="s">
        <v>117</v>
      </c>
      <c r="H63" s="27" t="s">
        <v>117</v>
      </c>
      <c r="I63" s="24">
        <v>45562</v>
      </c>
      <c r="J63" s="25">
        <v>45562</v>
      </c>
      <c r="K63" s="42" t="s">
        <v>39</v>
      </c>
      <c r="L63" s="27" t="s">
        <v>117</v>
      </c>
      <c r="M63" s="24">
        <v>45592</v>
      </c>
      <c r="N63" s="25">
        <v>45592</v>
      </c>
      <c r="O63" s="42" t="s">
        <v>117</v>
      </c>
      <c r="P63" s="27" t="s">
        <v>117</v>
      </c>
      <c r="Q63" s="24">
        <v>45623</v>
      </c>
      <c r="R63" s="25">
        <v>45623</v>
      </c>
      <c r="S63" s="42" t="s">
        <v>117</v>
      </c>
      <c r="T63" s="27" t="s">
        <v>117</v>
      </c>
      <c r="U63" s="24">
        <v>45653</v>
      </c>
      <c r="V63" s="25">
        <v>45653</v>
      </c>
      <c r="W63" s="42" t="s">
        <v>117</v>
      </c>
      <c r="X63" s="27" t="s">
        <v>117</v>
      </c>
    </row>
    <row r="64" spans="1:24" ht="18.75" customHeight="1" x14ac:dyDescent="0.2">
      <c r="A64" s="24">
        <v>45501</v>
      </c>
      <c r="B64" s="25">
        <v>45501</v>
      </c>
      <c r="C64" s="42" t="s">
        <v>117</v>
      </c>
      <c r="D64" s="27" t="s">
        <v>117</v>
      </c>
      <c r="E64" s="24">
        <v>45532</v>
      </c>
      <c r="F64" s="25">
        <v>45532</v>
      </c>
      <c r="G64" s="42" t="s">
        <v>22</v>
      </c>
      <c r="H64" s="27" t="s">
        <v>117</v>
      </c>
      <c r="I64" s="24">
        <v>45563</v>
      </c>
      <c r="J64" s="25">
        <v>45563</v>
      </c>
      <c r="K64" s="42" t="s">
        <v>39</v>
      </c>
      <c r="L64" s="27" t="s">
        <v>117</v>
      </c>
      <c r="M64" s="24">
        <v>45593</v>
      </c>
      <c r="N64" s="25">
        <v>45593</v>
      </c>
      <c r="O64" s="42" t="s">
        <v>117</v>
      </c>
      <c r="P64" s="27">
        <v>44</v>
      </c>
      <c r="Q64" s="24">
        <v>45624</v>
      </c>
      <c r="R64" s="25">
        <v>45624</v>
      </c>
      <c r="S64" s="42" t="s">
        <v>117</v>
      </c>
      <c r="T64" s="27" t="s">
        <v>117</v>
      </c>
      <c r="U64" s="24">
        <v>45654</v>
      </c>
      <c r="V64" s="25">
        <v>45654</v>
      </c>
      <c r="W64" s="42" t="s">
        <v>117</v>
      </c>
      <c r="X64" s="27" t="s">
        <v>117</v>
      </c>
    </row>
    <row r="65" spans="1:24" ht="18.75" customHeight="1" x14ac:dyDescent="0.2">
      <c r="A65" s="24">
        <v>45502</v>
      </c>
      <c r="B65" s="25">
        <v>45502</v>
      </c>
      <c r="C65" s="42" t="s">
        <v>117</v>
      </c>
      <c r="D65" s="27">
        <v>31</v>
      </c>
      <c r="E65" s="24">
        <v>45533</v>
      </c>
      <c r="F65" s="25">
        <v>45533</v>
      </c>
      <c r="G65" s="42" t="s">
        <v>117</v>
      </c>
      <c r="H65" s="27" t="s">
        <v>117</v>
      </c>
      <c r="I65" s="24">
        <v>45564</v>
      </c>
      <c r="J65" s="25">
        <v>45564</v>
      </c>
      <c r="K65" s="42" t="s">
        <v>117</v>
      </c>
      <c r="L65" s="27" t="s">
        <v>117</v>
      </c>
      <c r="M65" s="24">
        <v>45594</v>
      </c>
      <c r="N65" s="25">
        <v>45594</v>
      </c>
      <c r="O65" s="37" t="s">
        <v>117</v>
      </c>
      <c r="P65" s="27" t="s">
        <v>117</v>
      </c>
      <c r="Q65" s="24">
        <v>45625</v>
      </c>
      <c r="R65" s="25">
        <v>45625</v>
      </c>
      <c r="S65" s="42" t="s">
        <v>117</v>
      </c>
      <c r="T65" s="27" t="s">
        <v>117</v>
      </c>
      <c r="U65" s="24">
        <v>45655</v>
      </c>
      <c r="V65" s="25">
        <v>45655</v>
      </c>
      <c r="W65" s="42" t="s">
        <v>117</v>
      </c>
      <c r="X65" s="27" t="s">
        <v>117</v>
      </c>
    </row>
    <row r="66" spans="1:24" ht="18.75" customHeight="1" x14ac:dyDescent="0.2">
      <c r="A66" s="24">
        <v>45503</v>
      </c>
      <c r="B66" s="25">
        <v>45503</v>
      </c>
      <c r="C66" s="37" t="s">
        <v>117</v>
      </c>
      <c r="D66" s="27" t="s">
        <v>117</v>
      </c>
      <c r="E66" s="24">
        <v>45534</v>
      </c>
      <c r="F66" s="25">
        <v>45534</v>
      </c>
      <c r="G66" s="42" t="s">
        <v>117</v>
      </c>
      <c r="H66" s="27" t="s">
        <v>117</v>
      </c>
      <c r="I66" s="24">
        <v>45565</v>
      </c>
      <c r="J66" s="25">
        <v>45565</v>
      </c>
      <c r="K66" s="42" t="s">
        <v>117</v>
      </c>
      <c r="L66" s="27">
        <v>40</v>
      </c>
      <c r="M66" s="24">
        <v>45595</v>
      </c>
      <c r="N66" s="25">
        <v>45595</v>
      </c>
      <c r="O66" s="42" t="s">
        <v>117</v>
      </c>
      <c r="P66" s="27" t="s">
        <v>117</v>
      </c>
      <c r="Q66" s="24">
        <v>45626</v>
      </c>
      <c r="R66" s="25">
        <v>45626</v>
      </c>
      <c r="S66" s="42" t="s">
        <v>117</v>
      </c>
      <c r="T66" s="27" t="s">
        <v>117</v>
      </c>
      <c r="U66" s="24">
        <v>45656</v>
      </c>
      <c r="V66" s="25">
        <v>45656</v>
      </c>
      <c r="W66" s="42" t="s">
        <v>117</v>
      </c>
      <c r="X66" s="27">
        <v>1</v>
      </c>
    </row>
    <row r="67" spans="1:24" ht="18.75" customHeight="1" x14ac:dyDescent="0.2">
      <c r="A67" s="24">
        <v>45504</v>
      </c>
      <c r="B67" s="25">
        <v>45504</v>
      </c>
      <c r="C67" s="42" t="s">
        <v>117</v>
      </c>
      <c r="D67" s="27" t="s">
        <v>117</v>
      </c>
      <c r="E67" s="24">
        <v>45535</v>
      </c>
      <c r="F67" s="25">
        <v>45535</v>
      </c>
      <c r="G67" s="42" t="s">
        <v>117</v>
      </c>
      <c r="H67" s="27" t="s">
        <v>117</v>
      </c>
      <c r="I67" s="24" t="s">
        <v>117</v>
      </c>
      <c r="J67" s="25" t="s">
        <v>117</v>
      </c>
      <c r="K67" s="37" t="s">
        <v>117</v>
      </c>
      <c r="L67" s="38" t="s">
        <v>117</v>
      </c>
      <c r="M67" s="24">
        <v>45596</v>
      </c>
      <c r="N67" s="25">
        <v>45596</v>
      </c>
      <c r="O67" s="42" t="s">
        <v>117</v>
      </c>
      <c r="P67" s="27" t="s">
        <v>117</v>
      </c>
      <c r="Q67" s="24" t="s">
        <v>117</v>
      </c>
      <c r="R67" s="25" t="s">
        <v>117</v>
      </c>
      <c r="S67" s="37" t="s">
        <v>117</v>
      </c>
      <c r="T67" s="38" t="s">
        <v>117</v>
      </c>
      <c r="U67" s="24">
        <v>45657</v>
      </c>
      <c r="V67" s="25">
        <v>45657</v>
      </c>
      <c r="W67" s="37" t="s">
        <v>109</v>
      </c>
      <c r="X67" s="27" t="s">
        <v>117</v>
      </c>
    </row>
    <row r="68" spans="1:24" x14ac:dyDescent="0.2">
      <c r="A68" s="22"/>
      <c r="B68" s="22"/>
      <c r="C68" s="22"/>
      <c r="D68" s="23"/>
      <c r="E68" s="22"/>
      <c r="F68" s="22"/>
      <c r="G68" s="22"/>
      <c r="H68" s="23"/>
      <c r="I68" s="44"/>
      <c r="J68" s="44"/>
      <c r="K68" s="44"/>
      <c r="L68" s="45"/>
      <c r="M68" s="44"/>
      <c r="N68" s="44"/>
      <c r="O68" s="44"/>
      <c r="P68" s="45"/>
      <c r="Q68" s="44"/>
      <c r="R68" s="44"/>
      <c r="S68" s="44"/>
      <c r="T68" s="45"/>
      <c r="U68" s="44"/>
      <c r="V68" s="44"/>
      <c r="W68" s="44"/>
      <c r="X68" s="4" t="s">
        <v>0</v>
      </c>
    </row>
  </sheetData>
  <mergeCells count="14">
    <mergeCell ref="M1:W1"/>
    <mergeCell ref="M35:W35"/>
    <mergeCell ref="A36:D36"/>
    <mergeCell ref="M36:P36"/>
    <mergeCell ref="E36:H36"/>
    <mergeCell ref="I36:L36"/>
    <mergeCell ref="Q36:T36"/>
    <mergeCell ref="U36:X36"/>
    <mergeCell ref="U2:X2"/>
    <mergeCell ref="A2:D2"/>
    <mergeCell ref="E2:H2"/>
    <mergeCell ref="I2:L2"/>
    <mergeCell ref="M2:P2"/>
    <mergeCell ref="Q2:T2"/>
  </mergeCells>
  <phoneticPr fontId="0" type="noConversion"/>
  <conditionalFormatting sqref="A3:D33 A37:D67">
    <cfRule type="expression" dxfId="20" priority="22">
      <formula>$A3=""</formula>
    </cfRule>
    <cfRule type="expression" dxfId="19" priority="46">
      <formula>WEEKDAY($A3,11)=7</formula>
    </cfRule>
    <cfRule type="expression" dxfId="18" priority="47">
      <formula>WEEKDAY($A3,11)=6</formula>
    </cfRule>
  </conditionalFormatting>
  <conditionalFormatting sqref="E3:H33 E37:H67">
    <cfRule type="expression" dxfId="17" priority="27">
      <formula>$E3=""</formula>
    </cfRule>
    <cfRule type="expression" dxfId="16" priority="44">
      <formula>WEEKDAY($E3,11)=7</formula>
    </cfRule>
    <cfRule type="expression" dxfId="15" priority="45">
      <formula>WEEKDAY($E3,11)=6</formula>
    </cfRule>
  </conditionalFormatting>
  <conditionalFormatting sqref="I3:L33 I37:L67">
    <cfRule type="expression" dxfId="14" priority="26">
      <formula>$I3=""</formula>
    </cfRule>
    <cfRule type="expression" dxfId="13" priority="42">
      <formula>WEEKDAY($I3,11)=7</formula>
    </cfRule>
    <cfRule type="expression" dxfId="12" priority="43">
      <formula>WEEKDAY($I3,11)=6</formula>
    </cfRule>
  </conditionalFormatting>
  <conditionalFormatting sqref="M3:P33 M37:P67">
    <cfRule type="expression" dxfId="11" priority="25">
      <formula>$M3=""</formula>
    </cfRule>
    <cfRule type="expression" dxfId="10" priority="40">
      <formula>WEEKDAY($M3,11)=7</formula>
    </cfRule>
    <cfRule type="expression" dxfId="9" priority="41">
      <formula>WEEKDAY($M3,11)=6</formula>
    </cfRule>
  </conditionalFormatting>
  <conditionalFormatting sqref="Q37:T67 Q3:T33">
    <cfRule type="expression" dxfId="8" priority="24">
      <formula>$Q3=""</formula>
    </cfRule>
    <cfRule type="expression" dxfId="7" priority="38">
      <formula>WEEKDAY($Q3,11)=7</formula>
    </cfRule>
    <cfRule type="expression" dxfId="6" priority="39">
      <formula>WEEKDAY($Q3,11)=6</formula>
    </cfRule>
  </conditionalFormatting>
  <conditionalFormatting sqref="U37:X67 U3:X33">
    <cfRule type="expression" dxfId="5" priority="23">
      <formula>$U3=""</formula>
    </cfRule>
    <cfRule type="expression" dxfId="4" priority="36">
      <formula>WEEKDAY($U3,11)=7</formula>
    </cfRule>
    <cfRule type="expression" dxfId="3" priority="37">
      <formula>WEEKDAY($U3,11)=6</formula>
    </cfRule>
  </conditionalFormatting>
  <hyperlinks>
    <hyperlink ref="U20" r:id="rId1" display="http://www.kalenderpedia.de/" xr:uid="{00000000-0004-0000-0000-000000000000}"/>
    <hyperlink ref="X1" r:id="rId2" display="© www.kalenderpedia.de" xr:uid="{00000000-0004-0000-0000-000001000000}"/>
  </hyperlinks>
  <printOptions horizontalCentered="1" verticalCentered="1"/>
  <pageMargins left="0.28000000000000003" right="0.31" top="0.27559055118110237" bottom="0.27559055118110237" header="0.27559055118110237" footer="0.27559055118110237"/>
  <pageSetup paperSize="9" scale="82" fitToHeight="0" orientation="landscape" horizontalDpi="300" verticalDpi="300" r:id="rId3"/>
  <headerFooter alignWithMargins="0"/>
  <rowBreaks count="1" manualBreakCount="1">
    <brk id="3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821F910F-8D2D-49EE-B4B0-D2B9F1E64019}">
            <xm:f>COUNTIFS(Ferien_Hessen!$B:$B,"&lt;="&amp;A3,Ferien_Hessen!$C:$C,"&gt;="&amp;A3)</xm:f>
            <x14:dxf>
              <fill>
                <patternFill>
                  <bgColor rgb="FFFAAF3C"/>
                </patternFill>
              </fill>
            </x14:dxf>
          </x14:cfRule>
          <xm:sqref>B3:B33 F3:F33 J3:J33 N3:N33 R3:R33 V3:V33 V37:V67 R37:R67 N37:N67 J37:J67 F37:F67 B37:B67</xm:sqref>
        </x14:conditionalFormatting>
        <x14:conditionalFormatting xmlns:xm="http://schemas.microsoft.com/office/excel/2006/main">
          <x14:cfRule type="expression" priority="28" id="{FEBB5FC6-7AE6-4C96-9BC9-23D7ECF8F9F1}">
            <xm:f>COUNTIFS(Feiertage!$A:$A,A3)</xm:f>
            <x14:dxf>
              <font>
                <color rgb="FFCC0000"/>
              </font>
              <fill>
                <patternFill>
                  <bgColor rgb="FFFFD9D9"/>
                </patternFill>
              </fill>
            </x14:dxf>
          </x14:cfRule>
          <xm:sqref>A37:B67 E37:F67 I37:J67 M37:N67 Q37:R67 U37:V67 U3:V33 Q3:R33 M3:N33 I3:J33 E3:F33 A3:B33</xm:sqref>
        </x14:conditionalFormatting>
        <x14:conditionalFormatting xmlns:xm="http://schemas.microsoft.com/office/excel/2006/main">
          <x14:cfRule type="expression" priority="29" id="{0D3C90DF-05E1-46C6-8B2A-8181FBD049DD}">
            <xm:f>COUNTIFS(Feiertage!$A:$A,A3)</xm:f>
            <x14:dxf>
              <fill>
                <patternFill>
                  <bgColor rgb="FFFFD9D9"/>
                </patternFill>
              </fill>
            </x14:dxf>
          </x14:cfRule>
          <xm:sqref>C3:D33 G3:H33 K3:L33 O3:P33 C37:D67 G37:H67 K37:L67 O37:P67 S37:T67 W37:X67 S3:T33 W3:X33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BCE2-F9B1-4300-8202-652B1DF658FB}">
  <sheetPr codeName="Tabelle2"/>
  <dimension ref="A1"/>
  <sheetViews>
    <sheetView showGridLines="0" zoomScale="90" zoomScaleNormal="90" workbookViewId="0">
      <selection activeCell="B8" sqref="B8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E29"/>
  <sheetViews>
    <sheetView workbookViewId="0">
      <selection activeCell="C28" sqref="C28"/>
    </sheetView>
  </sheetViews>
  <sheetFormatPr baseColWidth="10" defaultRowHeight="12.75" x14ac:dyDescent="0.2"/>
  <sheetData>
    <row r="1" spans="1:5" x14ac:dyDescent="0.2">
      <c r="A1" t="s">
        <v>1</v>
      </c>
      <c r="B1" t="s">
        <v>2</v>
      </c>
      <c r="C1" t="s">
        <v>3</v>
      </c>
    </row>
    <row r="2" spans="1:5" x14ac:dyDescent="0.2">
      <c r="A2" t="s">
        <v>4</v>
      </c>
      <c r="B2" s="9">
        <v>42919</v>
      </c>
      <c r="C2" s="9">
        <v>42958</v>
      </c>
      <c r="E2" s="9"/>
    </row>
    <row r="3" spans="1:5" x14ac:dyDescent="0.2">
      <c r="A3" t="s">
        <v>5</v>
      </c>
      <c r="B3" s="9">
        <v>43017</v>
      </c>
      <c r="C3" s="9">
        <v>43029</v>
      </c>
    </row>
    <row r="4" spans="1:5" x14ac:dyDescent="0.2">
      <c r="A4" s="1" t="s">
        <v>6</v>
      </c>
      <c r="B4" s="9">
        <v>43093</v>
      </c>
      <c r="C4" s="9">
        <v>43113</v>
      </c>
    </row>
    <row r="5" spans="1:5" x14ac:dyDescent="0.2">
      <c r="A5" s="1" t="s">
        <v>7</v>
      </c>
      <c r="B5" s="9">
        <v>43185</v>
      </c>
      <c r="C5" s="9">
        <v>43197</v>
      </c>
    </row>
    <row r="6" spans="1:5" x14ac:dyDescent="0.2">
      <c r="A6" s="1" t="s">
        <v>4</v>
      </c>
      <c r="B6" s="9">
        <v>43276</v>
      </c>
      <c r="C6" s="9">
        <v>43315</v>
      </c>
    </row>
    <row r="7" spans="1:5" x14ac:dyDescent="0.2">
      <c r="A7" s="1" t="s">
        <v>5</v>
      </c>
      <c r="B7" s="9">
        <v>43374</v>
      </c>
      <c r="C7" s="9">
        <v>43386</v>
      </c>
    </row>
    <row r="8" spans="1:5" x14ac:dyDescent="0.2">
      <c r="A8" s="1" t="s">
        <v>6</v>
      </c>
      <c r="B8" s="9">
        <v>43458</v>
      </c>
      <c r="C8" s="9">
        <v>43477</v>
      </c>
    </row>
    <row r="9" spans="1:5" x14ac:dyDescent="0.2">
      <c r="A9" s="1" t="s">
        <v>7</v>
      </c>
      <c r="B9" s="9">
        <v>43570</v>
      </c>
      <c r="C9" s="9">
        <v>43582</v>
      </c>
    </row>
    <row r="10" spans="1:5" x14ac:dyDescent="0.2">
      <c r="A10" s="1" t="s">
        <v>4</v>
      </c>
      <c r="B10" s="9">
        <v>43647</v>
      </c>
      <c r="C10" s="9">
        <v>43686</v>
      </c>
    </row>
    <row r="11" spans="1:5" x14ac:dyDescent="0.2">
      <c r="A11" t="s">
        <v>5</v>
      </c>
      <c r="B11" s="18">
        <v>43738</v>
      </c>
      <c r="C11" s="18">
        <v>43750</v>
      </c>
    </row>
    <row r="12" spans="1:5" x14ac:dyDescent="0.2">
      <c r="A12" t="s">
        <v>6</v>
      </c>
      <c r="B12" s="18">
        <v>43822</v>
      </c>
      <c r="C12" s="18">
        <v>43841</v>
      </c>
    </row>
    <row r="13" spans="1:5" x14ac:dyDescent="0.2">
      <c r="A13" s="1" t="s">
        <v>7</v>
      </c>
      <c r="B13" s="18">
        <v>43927</v>
      </c>
      <c r="C13" s="18">
        <v>43939</v>
      </c>
    </row>
    <row r="14" spans="1:5" x14ac:dyDescent="0.2">
      <c r="A14" s="1" t="s">
        <v>4</v>
      </c>
      <c r="B14" s="47">
        <v>44018</v>
      </c>
      <c r="C14" s="18">
        <v>44057</v>
      </c>
    </row>
    <row r="15" spans="1:5" x14ac:dyDescent="0.2">
      <c r="A15" t="s">
        <v>5</v>
      </c>
      <c r="B15" s="18">
        <v>44109</v>
      </c>
      <c r="C15" s="18">
        <v>44121</v>
      </c>
    </row>
    <row r="16" spans="1:5" x14ac:dyDescent="0.2">
      <c r="A16" t="s">
        <v>6</v>
      </c>
      <c r="B16" s="18">
        <v>44186</v>
      </c>
      <c r="C16" s="18">
        <v>44205</v>
      </c>
    </row>
    <row r="17" spans="1:3" x14ac:dyDescent="0.2">
      <c r="A17" s="1" t="s">
        <v>7</v>
      </c>
      <c r="B17" s="18">
        <v>44292</v>
      </c>
      <c r="C17" s="18">
        <v>44302</v>
      </c>
    </row>
    <row r="18" spans="1:3" x14ac:dyDescent="0.2">
      <c r="A18" s="1" t="s">
        <v>4</v>
      </c>
      <c r="B18" s="18">
        <v>44396</v>
      </c>
      <c r="C18" s="18">
        <v>44435</v>
      </c>
    </row>
    <row r="19" spans="1:3" x14ac:dyDescent="0.2">
      <c r="A19" t="s">
        <v>5</v>
      </c>
      <c r="B19" s="18">
        <v>44480</v>
      </c>
      <c r="C19" s="18">
        <v>44492</v>
      </c>
    </row>
    <row r="20" spans="1:3" x14ac:dyDescent="0.2">
      <c r="A20" t="s">
        <v>6</v>
      </c>
      <c r="B20" s="18">
        <v>44553</v>
      </c>
      <c r="C20" s="18">
        <v>44569</v>
      </c>
    </row>
    <row r="21" spans="1:3" x14ac:dyDescent="0.2">
      <c r="A21" s="1" t="s">
        <v>7</v>
      </c>
      <c r="B21" s="18">
        <v>44662</v>
      </c>
      <c r="C21" s="18">
        <v>44674</v>
      </c>
    </row>
    <row r="22" spans="1:3" x14ac:dyDescent="0.2">
      <c r="A22" s="1" t="s">
        <v>4</v>
      </c>
      <c r="B22" s="18">
        <v>44767</v>
      </c>
      <c r="C22" s="18">
        <v>44806</v>
      </c>
    </row>
    <row r="23" spans="1:3" x14ac:dyDescent="0.2">
      <c r="A23" t="s">
        <v>5</v>
      </c>
      <c r="B23" s="18">
        <v>44858</v>
      </c>
      <c r="C23" s="18">
        <v>44863</v>
      </c>
    </row>
    <row r="24" spans="1:3" x14ac:dyDescent="0.2">
      <c r="A24" t="s">
        <v>6</v>
      </c>
      <c r="B24" s="18">
        <v>44917</v>
      </c>
      <c r="C24" s="18">
        <v>44933</v>
      </c>
    </row>
    <row r="25" spans="1:3" x14ac:dyDescent="0.2">
      <c r="A25" s="1" t="s">
        <v>7</v>
      </c>
      <c r="B25" s="49">
        <v>45376</v>
      </c>
      <c r="C25" s="48">
        <v>45395</v>
      </c>
    </row>
    <row r="26" spans="1:3" x14ac:dyDescent="0.2">
      <c r="A26" s="1" t="s">
        <v>4</v>
      </c>
      <c r="B26" s="18">
        <v>45488</v>
      </c>
      <c r="C26" s="48">
        <v>45527</v>
      </c>
    </row>
    <row r="27" spans="1:3" x14ac:dyDescent="0.2">
      <c r="A27" t="s">
        <v>5</v>
      </c>
      <c r="B27" s="48">
        <v>45579</v>
      </c>
      <c r="C27" s="18">
        <v>45590</v>
      </c>
    </row>
    <row r="28" spans="1:3" x14ac:dyDescent="0.2">
      <c r="A28" t="s">
        <v>6</v>
      </c>
      <c r="B28" s="48">
        <v>45649</v>
      </c>
      <c r="C28" s="48">
        <v>45667</v>
      </c>
    </row>
    <row r="29" spans="1:3" x14ac:dyDescent="0.2">
      <c r="A29" s="1" t="s">
        <v>6</v>
      </c>
      <c r="B29" s="48">
        <v>45287</v>
      </c>
      <c r="C29" s="48">
        <v>45304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F437"/>
  <sheetViews>
    <sheetView showGridLines="0" workbookViewId="0">
      <pane ySplit="1" topLeftCell="A369" activePane="bottomLeft" state="frozen"/>
      <selection pane="bottomLeft" activeCell="A376" sqref="A376"/>
    </sheetView>
  </sheetViews>
  <sheetFormatPr baseColWidth="10" defaultRowHeight="12.75" x14ac:dyDescent="0.2"/>
  <cols>
    <col min="1" max="1" width="13.85546875" bestFit="1" customWidth="1"/>
    <col min="2" max="2" width="19.42578125" style="11" customWidth="1"/>
    <col min="3" max="3" width="2.28515625" customWidth="1"/>
    <col min="4" max="4" width="10.85546875" style="10"/>
    <col min="6" max="6" width="19.42578125" customWidth="1"/>
  </cols>
  <sheetData>
    <row r="1" spans="1:5" x14ac:dyDescent="0.2">
      <c r="A1" s="12" t="s">
        <v>8</v>
      </c>
      <c r="B1" s="13" t="s">
        <v>28</v>
      </c>
      <c r="C1" s="12"/>
      <c r="D1" s="14" t="s">
        <v>31</v>
      </c>
      <c r="E1" s="12"/>
    </row>
    <row r="2" spans="1:5" x14ac:dyDescent="0.2">
      <c r="A2" s="9">
        <v>42852</v>
      </c>
      <c r="B2" s="11" t="s">
        <v>22</v>
      </c>
      <c r="D2" s="10" t="str">
        <f>IF(COUNTIF(tbl_Feiertage[Datum],A2),"Feiertag",IF(WEEKDAY(A2,3),"","Monatg"))</f>
        <v/>
      </c>
    </row>
    <row r="3" spans="1:5" x14ac:dyDescent="0.2">
      <c r="A3" s="9">
        <v>42867</v>
      </c>
      <c r="B3" s="11" t="s">
        <v>23</v>
      </c>
      <c r="D3" s="10" t="str">
        <f>IF(COUNTIF(tbl_Feiertage[Datum],A3),"Feiertag",IF(WEEKDAY(A3,3),"","Monatg"))</f>
        <v/>
      </c>
    </row>
    <row r="4" spans="1:5" x14ac:dyDescent="0.2">
      <c r="A4" s="9">
        <v>42872</v>
      </c>
      <c r="B4" s="11" t="s">
        <v>33</v>
      </c>
      <c r="D4" s="10" t="str">
        <f>IF(COUNTIF(tbl_Feiertage[Datum],A4),"Feiertag",IF(WEEKDAY(A4,3),"","Monatg"))</f>
        <v/>
      </c>
    </row>
    <row r="5" spans="1:5" x14ac:dyDescent="0.2">
      <c r="A5" s="9">
        <v>42886</v>
      </c>
      <c r="B5" s="11" t="s">
        <v>32</v>
      </c>
      <c r="D5" s="10" t="str">
        <f>IF(COUNTIF(tbl_Feiertage[Datum],A5),"Feiertag",IF(WEEKDAY(A5,3),"","Monatg"))</f>
        <v/>
      </c>
    </row>
    <row r="6" spans="1:5" x14ac:dyDescent="0.2">
      <c r="A6" s="9">
        <v>42901</v>
      </c>
      <c r="B6" s="11" t="s">
        <v>24</v>
      </c>
      <c r="D6" s="10" t="str">
        <f>IF(COUNTIF(tbl_Feiertage[Datum],A6),"Feiertag",IF(WEEKDAY(A6,3),"","Monatg"))</f>
        <v>Feiertag</v>
      </c>
    </row>
    <row r="7" spans="1:5" x14ac:dyDescent="0.2">
      <c r="A7" s="9">
        <v>42902</v>
      </c>
      <c r="B7" s="11" t="s">
        <v>34</v>
      </c>
      <c r="D7" s="10" t="str">
        <f>IF(COUNTIF(tbl_Feiertage[Datum],A7),"Feiertag",IF(WEEKDAY(A7,3),"","Monatg"))</f>
        <v/>
      </c>
    </row>
    <row r="8" spans="1:5" x14ac:dyDescent="0.2">
      <c r="A8" s="9">
        <v>42903</v>
      </c>
      <c r="B8" s="11" t="s">
        <v>24</v>
      </c>
      <c r="D8" s="10" t="str">
        <f>IF(COUNTIF(tbl_Feiertage[Datum],A8),"Feiertag",IF(WEEKDAY(A8,3),"","Monatg"))</f>
        <v/>
      </c>
    </row>
    <row r="9" spans="1:5" x14ac:dyDescent="0.2">
      <c r="A9" s="9">
        <v>42904</v>
      </c>
      <c r="B9" s="11" t="s">
        <v>24</v>
      </c>
      <c r="D9" s="10" t="str">
        <f>IF(COUNTIF(tbl_Feiertage[Datum],A9),"Feiertag",IF(WEEKDAY(A9,3),"","Monatg"))</f>
        <v/>
      </c>
    </row>
    <row r="10" spans="1:5" x14ac:dyDescent="0.2">
      <c r="A10" s="9">
        <v>42906</v>
      </c>
      <c r="B10" s="11" t="s">
        <v>22</v>
      </c>
      <c r="D10" s="10" t="str">
        <f>IF(COUNTIF(tbl_Feiertage[Datum],A10),"Feiertag",IF(WEEKDAY(A10,3),"","Monatg"))</f>
        <v/>
      </c>
    </row>
    <row r="11" spans="1:5" x14ac:dyDescent="0.2">
      <c r="A11" s="9">
        <v>42910</v>
      </c>
      <c r="B11" s="11" t="s">
        <v>25</v>
      </c>
      <c r="D11" s="10" t="str">
        <f>IF(COUNTIF(tbl_Feiertage[Datum],A11),"Feiertag",IF(WEEKDAY(A11,3),"","Monatg"))</f>
        <v/>
      </c>
    </row>
    <row r="12" spans="1:5" x14ac:dyDescent="0.2">
      <c r="A12" s="9">
        <v>42911</v>
      </c>
      <c r="B12" s="11" t="s">
        <v>25</v>
      </c>
      <c r="D12" s="10" t="str">
        <f>IF(COUNTIF(tbl_Feiertage[Datum],A12),"Feiertag",IF(WEEKDAY(A12,3),"","Monatg"))</f>
        <v/>
      </c>
    </row>
    <row r="13" spans="1:5" x14ac:dyDescent="0.2">
      <c r="A13" s="9">
        <v>42945</v>
      </c>
      <c r="B13" s="11" t="s">
        <v>26</v>
      </c>
      <c r="D13" s="10" t="str">
        <f>IF(COUNTIF(tbl_Feiertage[Datum],A13),"Feiertag",IF(WEEKDAY(A13,3),"","Monatg"))</f>
        <v/>
      </c>
    </row>
    <row r="14" spans="1:5" x14ac:dyDescent="0.2">
      <c r="A14" s="9">
        <v>42946</v>
      </c>
      <c r="B14" s="11" t="s">
        <v>26</v>
      </c>
      <c r="D14" s="10" t="str">
        <f>IF(COUNTIF(tbl_Feiertage[Datum],A14),"Feiertag",IF(WEEKDAY(A14,3),"","Monatg"))</f>
        <v/>
      </c>
    </row>
    <row r="15" spans="1:5" x14ac:dyDescent="0.2">
      <c r="A15" s="9">
        <v>42947</v>
      </c>
      <c r="B15" s="11" t="s">
        <v>26</v>
      </c>
      <c r="D15" s="10" t="str">
        <f>IF(COUNTIF(tbl_Feiertage[Datum],A15),"Feiertag",IF(WEEKDAY(A15,3),"","Monatg"))</f>
        <v>Monatg</v>
      </c>
    </row>
    <row r="16" spans="1:5" x14ac:dyDescent="0.2">
      <c r="A16" s="9">
        <v>42948</v>
      </c>
      <c r="B16" s="11" t="s">
        <v>26</v>
      </c>
      <c r="D16" s="10" t="str">
        <f>IF(COUNTIF(tbl_Feiertage[Datum],A16),"Feiertag",IF(WEEKDAY(A16,3),"","Monatg"))</f>
        <v/>
      </c>
    </row>
    <row r="17" spans="1:4" x14ac:dyDescent="0.2">
      <c r="A17" s="9">
        <v>42949</v>
      </c>
      <c r="B17" s="11" t="s">
        <v>26</v>
      </c>
      <c r="D17" s="10" t="str">
        <f>IF(COUNTIF(tbl_Feiertage[Datum],A17),"Feiertag",IF(WEEKDAY(A17,3),"","Monatg"))</f>
        <v/>
      </c>
    </row>
    <row r="18" spans="1:4" x14ac:dyDescent="0.2">
      <c r="A18" s="9">
        <v>42950</v>
      </c>
      <c r="B18" s="11" t="s">
        <v>26</v>
      </c>
      <c r="D18" s="10" t="str">
        <f>IF(COUNTIF(tbl_Feiertage[Datum],A18),"Feiertag",IF(WEEKDAY(A18,3),"","Monatg"))</f>
        <v/>
      </c>
    </row>
    <row r="19" spans="1:4" x14ac:dyDescent="0.2">
      <c r="A19" s="9">
        <v>42951</v>
      </c>
      <c r="B19" s="11" t="s">
        <v>26</v>
      </c>
      <c r="D19" s="10" t="str">
        <f>IF(COUNTIF(tbl_Feiertage[Datum],A19),"Feiertag",IF(WEEKDAY(A19,3),"","Monatg"))</f>
        <v/>
      </c>
    </row>
    <row r="20" spans="1:4" x14ac:dyDescent="0.2">
      <c r="A20" s="9">
        <v>42952</v>
      </c>
      <c r="B20" s="11" t="s">
        <v>26</v>
      </c>
      <c r="D20" s="10" t="str">
        <f>IF(COUNTIF(tbl_Feiertage[Datum],A20),"Feiertag",IF(WEEKDAY(A20,3),"","Monatg"))</f>
        <v/>
      </c>
    </row>
    <row r="21" spans="1:4" x14ac:dyDescent="0.2">
      <c r="A21" s="9">
        <v>42954</v>
      </c>
      <c r="B21" s="11" t="s">
        <v>36</v>
      </c>
      <c r="D21" s="10" t="str">
        <f>IF(COUNTIF(tbl_Feiertage[Datum],A21),"Feiertag",IF(WEEKDAY(A21,3),"","Monatg"))</f>
        <v>Monatg</v>
      </c>
    </row>
    <row r="22" spans="1:4" x14ac:dyDescent="0.2">
      <c r="A22" s="9">
        <v>42955</v>
      </c>
      <c r="B22" s="11" t="s">
        <v>36</v>
      </c>
      <c r="D22" s="10" t="str">
        <f>IF(COUNTIF(tbl_Feiertage[Datum],A22),"Feiertag",IF(WEEKDAY(A22,3),"","Monatg"))</f>
        <v/>
      </c>
    </row>
    <row r="23" spans="1:4" x14ac:dyDescent="0.2">
      <c r="A23" s="9">
        <v>42956</v>
      </c>
      <c r="B23" s="11" t="s">
        <v>36</v>
      </c>
      <c r="D23" s="10" t="str">
        <f>IF(COUNTIF(tbl_Feiertage[Datum],A23),"Feiertag",IF(WEEKDAY(A23,3),"","Monatg"))</f>
        <v/>
      </c>
    </row>
    <row r="24" spans="1:4" x14ac:dyDescent="0.2">
      <c r="A24" s="9">
        <v>42957</v>
      </c>
      <c r="B24" s="11" t="s">
        <v>36</v>
      </c>
      <c r="D24" s="10" t="str">
        <f>IF(COUNTIF(tbl_Feiertage[Datum],A24),"Feiertag",IF(WEEKDAY(A24,3),"","Monatg"))</f>
        <v/>
      </c>
    </row>
    <row r="25" spans="1:4" x14ac:dyDescent="0.2">
      <c r="A25" s="9">
        <v>42958</v>
      </c>
      <c r="B25" s="11" t="s">
        <v>36</v>
      </c>
      <c r="D25" s="10" t="str">
        <f>IF(COUNTIF(tbl_Feiertage[Datum],A25),"Feiertag",IF(WEEKDAY(A25,3),"","Monatg"))</f>
        <v/>
      </c>
    </row>
    <row r="26" spans="1:4" x14ac:dyDescent="0.2">
      <c r="A26" s="9">
        <v>42959</v>
      </c>
      <c r="B26" s="11" t="s">
        <v>36</v>
      </c>
      <c r="D26" s="10" t="str">
        <f>IF(COUNTIF(tbl_Feiertage[Datum],A26),"Feiertag",IF(WEEKDAY(A26,3),"","Monatg"))</f>
        <v/>
      </c>
    </row>
    <row r="27" spans="1:4" x14ac:dyDescent="0.2">
      <c r="A27" s="9">
        <v>42962</v>
      </c>
      <c r="B27" s="11" t="s">
        <v>22</v>
      </c>
      <c r="D27" s="10" t="str">
        <f>IF(COUNTIF(tbl_Feiertage[Datum],A27),"Feiertag",IF(WEEKDAY(A27,3),"","Monatg"))</f>
        <v/>
      </c>
    </row>
    <row r="28" spans="1:4" x14ac:dyDescent="0.2">
      <c r="A28" s="9">
        <v>42967</v>
      </c>
      <c r="B28" s="11" t="s">
        <v>11</v>
      </c>
      <c r="D28" s="10" t="str">
        <f>IF(COUNTIF(tbl_Feiertage[Datum],A28),"Feiertag",IF(WEEKDAY(A28,3),"","Monatg"))</f>
        <v/>
      </c>
    </row>
    <row r="29" spans="1:4" x14ac:dyDescent="0.2">
      <c r="A29" s="9">
        <v>42968</v>
      </c>
      <c r="B29" s="11" t="s">
        <v>11</v>
      </c>
      <c r="D29" s="10" t="str">
        <f>IF(COUNTIF(tbl_Feiertage[Datum],A29),"Feiertag",IF(WEEKDAY(A29,3),"","Monatg"))</f>
        <v>Monatg</v>
      </c>
    </row>
    <row r="30" spans="1:4" x14ac:dyDescent="0.2">
      <c r="A30" s="9">
        <v>42969</v>
      </c>
      <c r="B30" s="11" t="s">
        <v>11</v>
      </c>
      <c r="D30" s="10" t="str">
        <f>IF(COUNTIF(tbl_Feiertage[Datum],A30),"Feiertag",IF(WEEKDAY(A30,3),"","Monatg"))</f>
        <v/>
      </c>
    </row>
    <row r="31" spans="1:4" x14ac:dyDescent="0.2">
      <c r="A31" s="9">
        <v>42970</v>
      </c>
      <c r="B31" s="11" t="s">
        <v>11</v>
      </c>
      <c r="D31" s="10" t="str">
        <f>IF(COUNTIF(tbl_Feiertage[Datum],A31),"Feiertag",IF(WEEKDAY(A31,3),"","Monatg"))</f>
        <v/>
      </c>
    </row>
    <row r="32" spans="1:4" x14ac:dyDescent="0.2">
      <c r="A32" s="9">
        <v>42971</v>
      </c>
      <c r="B32" s="11" t="s">
        <v>11</v>
      </c>
      <c r="D32" s="10" t="str">
        <f>IF(COUNTIF(tbl_Feiertage[Datum],A32),"Feiertag",IF(WEEKDAY(A32,3),"","Monatg"))</f>
        <v/>
      </c>
    </row>
    <row r="33" spans="1:6" x14ac:dyDescent="0.2">
      <c r="A33" s="9">
        <v>42987</v>
      </c>
      <c r="B33" s="16" t="s">
        <v>41</v>
      </c>
      <c r="D33" s="10" t="str">
        <f>IF(COUNTIF(tbl_Feiertage[Datum],A33),"Feiertag",IF(WEEKDAY(A33,3),"","Monatg"))</f>
        <v/>
      </c>
    </row>
    <row r="34" spans="1:6" x14ac:dyDescent="0.2">
      <c r="A34" s="9">
        <v>42988</v>
      </c>
      <c r="B34" s="16" t="s">
        <v>41</v>
      </c>
      <c r="D34" s="10" t="str">
        <f>IF(COUNTIF(tbl_Feiertage[Datum],A34),"Feiertag",IF(WEEKDAY(A34,3),"","Monatg"))</f>
        <v/>
      </c>
    </row>
    <row r="35" spans="1:6" x14ac:dyDescent="0.2">
      <c r="A35" s="9">
        <v>42990</v>
      </c>
      <c r="B35" s="11" t="s">
        <v>32</v>
      </c>
      <c r="D35" s="10" t="str">
        <f>IF(COUNTIF(tbl_Feiertage[Datum],A35),"Feiertag",IF(WEEKDAY(A35,3),"","Monatg"))</f>
        <v/>
      </c>
    </row>
    <row r="36" spans="1:6" x14ac:dyDescent="0.2">
      <c r="A36" s="9">
        <v>42992</v>
      </c>
      <c r="B36" s="11" t="s">
        <v>22</v>
      </c>
      <c r="D36" s="10" t="str">
        <f>IF(COUNTIF(tbl_Feiertage[Datum],A36),"Feiertag",IF(WEEKDAY(A36,3),"","Monatg"))</f>
        <v/>
      </c>
    </row>
    <row r="37" spans="1:6" x14ac:dyDescent="0.2">
      <c r="A37" s="9">
        <v>42995</v>
      </c>
      <c r="B37" s="11" t="s">
        <v>27</v>
      </c>
      <c r="D37" s="10" t="str">
        <f>IF(COUNTIF(tbl_Feiertage[Datum],A37),"Feiertag",IF(WEEKDAY(A37,3),"","Monatg"))</f>
        <v/>
      </c>
    </row>
    <row r="38" spans="1:6" x14ac:dyDescent="0.2">
      <c r="A38" s="9">
        <v>43000</v>
      </c>
      <c r="B38" s="11" t="s">
        <v>29</v>
      </c>
      <c r="D38" s="10" t="str">
        <f>IF(COUNTIF(tbl_Feiertage[Datum],A38),"Feiertag",IF(WEEKDAY(A38,3),"","Monatg"))</f>
        <v/>
      </c>
    </row>
    <row r="39" spans="1:6" x14ac:dyDescent="0.2">
      <c r="A39" s="9">
        <v>43001</v>
      </c>
      <c r="B39" s="11" t="s">
        <v>29</v>
      </c>
      <c r="D39" s="10" t="str">
        <f>IF(COUNTIF(tbl_Feiertage[Datum],A39),"Feiertag",IF(WEEKDAY(A39,3),"","Monatg"))</f>
        <v/>
      </c>
    </row>
    <row r="40" spans="1:6" x14ac:dyDescent="0.2">
      <c r="A40" s="9">
        <v>43002</v>
      </c>
      <c r="B40" s="11" t="s">
        <v>29</v>
      </c>
      <c r="D40" s="10" t="str">
        <f>IF(COUNTIF(tbl_Feiertage[Datum],A40),"Feiertag",IF(WEEKDAY(A40,3),"","Monatg"))</f>
        <v/>
      </c>
      <c r="F40" s="1"/>
    </row>
    <row r="41" spans="1:6" x14ac:dyDescent="0.2">
      <c r="A41" s="9">
        <v>43015</v>
      </c>
      <c r="B41" s="11" t="s">
        <v>35</v>
      </c>
      <c r="D41" s="10" t="str">
        <f>IF(COUNTIF(tbl_Feiertage[Datum],A41),"Feiertag",IF(WEEKDAY(A41,3),"","Monatg"))</f>
        <v/>
      </c>
    </row>
    <row r="42" spans="1:6" x14ac:dyDescent="0.2">
      <c r="A42" s="9">
        <v>43020</v>
      </c>
      <c r="B42" s="11" t="s">
        <v>22</v>
      </c>
      <c r="D42" s="10" t="str">
        <f>IF(COUNTIF(tbl_Feiertage[Datum],A42),"Feiertag",IF(WEEKDAY(A42,3),"","Monatg"))</f>
        <v/>
      </c>
    </row>
    <row r="43" spans="1:6" x14ac:dyDescent="0.2">
      <c r="A43" s="9">
        <v>43029</v>
      </c>
      <c r="B43" s="11" t="s">
        <v>35</v>
      </c>
      <c r="D43" s="10" t="str">
        <f>IF(COUNTIF(tbl_Feiertage[Datum],A43),"Feiertag",IF(WEEKDAY(A43,3),"","Monatg"))</f>
        <v/>
      </c>
    </row>
    <row r="44" spans="1:6" x14ac:dyDescent="0.2">
      <c r="A44" s="9">
        <v>43042</v>
      </c>
      <c r="B44" s="16" t="s">
        <v>47</v>
      </c>
      <c r="D44" s="10" t="str">
        <f>IF(COUNTIF(tbl_Feiertage[Datum],A44),"Feiertag",IF(WEEKDAY(A44,3),"","Monatg"))</f>
        <v/>
      </c>
    </row>
    <row r="45" spans="1:6" x14ac:dyDescent="0.2">
      <c r="A45" s="9">
        <v>43043</v>
      </c>
      <c r="B45" s="16" t="s">
        <v>48</v>
      </c>
      <c r="D45" s="10" t="str">
        <f>IF(COUNTIF(tbl_Feiertage[Datum],A45),"Feiertag",IF(WEEKDAY(A45,3),"","Monatg"))</f>
        <v/>
      </c>
    </row>
    <row r="46" spans="1:6" x14ac:dyDescent="0.2">
      <c r="A46" s="9">
        <v>43044</v>
      </c>
      <c r="B46" s="16" t="s">
        <v>47</v>
      </c>
      <c r="D46" s="10" t="str">
        <f>IF(COUNTIF(tbl_Feiertage[Datum],A46),"Feiertag",IF(WEEKDAY(A46,3),"","Monatg"))</f>
        <v/>
      </c>
    </row>
    <row r="47" spans="1:6" x14ac:dyDescent="0.2">
      <c r="A47" s="9">
        <v>43059</v>
      </c>
      <c r="B47" s="11" t="s">
        <v>22</v>
      </c>
      <c r="D47" s="10" t="str">
        <f>IF(COUNTIF(tbl_Feiertage[Datum],A47),"Feiertag",IF(WEEKDAY(A47,3),"","Monatg"))</f>
        <v>Monatg</v>
      </c>
    </row>
    <row r="48" spans="1:6" x14ac:dyDescent="0.2">
      <c r="A48" s="9">
        <v>43114</v>
      </c>
      <c r="B48" s="11" t="s">
        <v>65</v>
      </c>
      <c r="D48" s="10" t="str">
        <f>IF(COUNTIF(tbl_Feiertage[Datum],A48),"Feiertag",IF(WEEKDAY(A48,3),"","Monatg"))</f>
        <v/>
      </c>
    </row>
    <row r="49" spans="1:4" x14ac:dyDescent="0.2">
      <c r="A49" s="9">
        <v>43120</v>
      </c>
      <c r="B49" s="11" t="s">
        <v>45</v>
      </c>
      <c r="D49" s="10" t="str">
        <f>IF(COUNTIF(tbl_Feiertage[Datum],A49),"Feiertag",IF(WEEKDAY(A49,3),"","Monatg"))</f>
        <v/>
      </c>
    </row>
    <row r="50" spans="1:4" x14ac:dyDescent="0.2">
      <c r="A50" s="9">
        <v>43122</v>
      </c>
      <c r="B50" s="11" t="s">
        <v>59</v>
      </c>
      <c r="D50" s="10" t="str">
        <f>IF(COUNTIF(tbl_Feiertage[Datum],A50),"Feiertag",IF(WEEKDAY(A50,3),"","Monatg"))</f>
        <v>Monatg</v>
      </c>
    </row>
    <row r="51" spans="1:4" x14ac:dyDescent="0.2">
      <c r="A51" s="9">
        <v>43125</v>
      </c>
      <c r="B51" s="11" t="s">
        <v>22</v>
      </c>
      <c r="D51" s="10" t="str">
        <f>IF(COUNTIF(tbl_Feiertage[Datum],A51),"Feiertag",IF(WEEKDAY(A51,3),"","Monatg"))</f>
        <v/>
      </c>
    </row>
    <row r="52" spans="1:4" x14ac:dyDescent="0.2">
      <c r="A52" s="9">
        <v>43127</v>
      </c>
      <c r="B52" s="11" t="s">
        <v>51</v>
      </c>
      <c r="D52" s="10" t="str">
        <f>IF(COUNTIF(tbl_Feiertage[Datum],A52),"Feiertag",IF(WEEKDAY(A52,3),"","Monatg"))</f>
        <v/>
      </c>
    </row>
    <row r="53" spans="1:4" x14ac:dyDescent="0.2">
      <c r="A53" s="9">
        <v>43137</v>
      </c>
      <c r="B53" s="11" t="s">
        <v>61</v>
      </c>
      <c r="D53" s="10" t="str">
        <f>IF(COUNTIF(tbl_Feiertage[Datum],A53),"Feiertag",IF(WEEKDAY(A53,3),"","Monatg"))</f>
        <v/>
      </c>
    </row>
    <row r="54" spans="1:4" x14ac:dyDescent="0.2">
      <c r="A54" s="9">
        <v>43140</v>
      </c>
      <c r="B54" s="11" t="s">
        <v>42</v>
      </c>
      <c r="D54" s="10" t="str">
        <f>IF(COUNTIF(tbl_Feiertage[Datum],A54),"Feiertag",IF(WEEKDAY(A54,3),"","Monatg"))</f>
        <v/>
      </c>
    </row>
    <row r="55" spans="1:4" x14ac:dyDescent="0.2">
      <c r="A55" s="9">
        <v>43141</v>
      </c>
      <c r="B55" s="11" t="s">
        <v>42</v>
      </c>
      <c r="D55" s="10" t="str">
        <f>IF(COUNTIF(tbl_Feiertage[Datum],A55),"Feiertag",IF(WEEKDAY(A55,3),"","Monatg"))</f>
        <v/>
      </c>
    </row>
    <row r="56" spans="1:4" x14ac:dyDescent="0.2">
      <c r="A56" s="9">
        <v>43142</v>
      </c>
      <c r="B56" s="11" t="s">
        <v>42</v>
      </c>
      <c r="D56" s="10" t="str">
        <f>IF(COUNTIF(tbl_Feiertage[Datum],A56),"Feiertag",IF(WEEKDAY(A56,3),"","Monatg"))</f>
        <v/>
      </c>
    </row>
    <row r="57" spans="1:4" x14ac:dyDescent="0.2">
      <c r="A57" s="9">
        <v>43143</v>
      </c>
      <c r="B57" s="11" t="s">
        <v>42</v>
      </c>
      <c r="D57" s="10" t="str">
        <f>IF(COUNTIF(tbl_Feiertage[Datum],A57),"Feiertag",IF(WEEKDAY(A57,3),"","Monatg"))</f>
        <v>Monatg</v>
      </c>
    </row>
    <row r="58" spans="1:4" x14ac:dyDescent="0.2">
      <c r="A58" s="9">
        <v>43147</v>
      </c>
      <c r="B58" s="11" t="s">
        <v>43</v>
      </c>
      <c r="D58" s="10" t="str">
        <f>IF(COUNTIF(tbl_Feiertage[Datum],A58),"Feiertag",IF(WEEKDAY(A58,3),"","Monatg"))</f>
        <v/>
      </c>
    </row>
    <row r="59" spans="1:4" x14ac:dyDescent="0.2">
      <c r="A59" s="9">
        <v>43148</v>
      </c>
      <c r="B59" s="11" t="s">
        <v>43</v>
      </c>
      <c r="D59" s="10" t="str">
        <f>IF(COUNTIF(tbl_Feiertage[Datum],A59),"Feiertag",IF(WEEKDAY(A59,3),"","Monatg"))</f>
        <v/>
      </c>
    </row>
    <row r="60" spans="1:4" x14ac:dyDescent="0.2">
      <c r="A60" s="9">
        <v>43149</v>
      </c>
      <c r="B60" s="11" t="s">
        <v>43</v>
      </c>
      <c r="D60" s="10" t="str">
        <f>IF(COUNTIF(tbl_Feiertage[Datum],A60),"Feiertag",IF(WEEKDAY(A60,3),"","Monatg"))</f>
        <v/>
      </c>
    </row>
    <row r="61" spans="1:4" x14ac:dyDescent="0.2">
      <c r="A61" s="9">
        <v>43150</v>
      </c>
      <c r="B61" s="11" t="s">
        <v>43</v>
      </c>
      <c r="D61" s="10" t="str">
        <f>IF(COUNTIF(tbl_Feiertage[Datum],A61),"Feiertag",IF(WEEKDAY(A61,3),"","Monatg"))</f>
        <v>Monatg</v>
      </c>
    </row>
    <row r="62" spans="1:4" x14ac:dyDescent="0.2">
      <c r="A62" s="9">
        <v>43153</v>
      </c>
      <c r="B62" s="11" t="s">
        <v>22</v>
      </c>
      <c r="D62" s="10" t="str">
        <f>IF(COUNTIF(tbl_Feiertage[Datum],A62),"Feiertag",IF(WEEKDAY(A62,3),"","Monatg"))</f>
        <v/>
      </c>
    </row>
    <row r="63" spans="1:4" x14ac:dyDescent="0.2">
      <c r="A63" s="9">
        <v>43154</v>
      </c>
      <c r="B63" s="11" t="s">
        <v>44</v>
      </c>
      <c r="D63" s="10" t="str">
        <f>IF(COUNTIF(tbl_Feiertage[Datum],A63),"Feiertag",IF(WEEKDAY(A63,3),"","Monatg"))</f>
        <v/>
      </c>
    </row>
    <row r="64" spans="1:4" x14ac:dyDescent="0.2">
      <c r="A64" s="9">
        <v>43155</v>
      </c>
      <c r="B64" s="11" t="s">
        <v>44</v>
      </c>
      <c r="D64" s="10" t="str">
        <f>IF(COUNTIF(tbl_Feiertage[Datum],A64),"Feiertag",IF(WEEKDAY(A64,3),"","Monatg"))</f>
        <v/>
      </c>
    </row>
    <row r="65" spans="1:4" x14ac:dyDescent="0.2">
      <c r="A65" s="9">
        <v>43156</v>
      </c>
      <c r="B65" s="11" t="s">
        <v>44</v>
      </c>
      <c r="D65" s="10" t="str">
        <f>IF(COUNTIF(tbl_Feiertage[Datum],A65),"Feiertag",IF(WEEKDAY(A65,3),"","Monatg"))</f>
        <v/>
      </c>
    </row>
    <row r="66" spans="1:4" x14ac:dyDescent="0.2">
      <c r="A66" s="9">
        <v>43157</v>
      </c>
      <c r="B66" s="11" t="s">
        <v>44</v>
      </c>
      <c r="D66" s="10" t="str">
        <f>IF(COUNTIF(tbl_Feiertage[Datum],A66),"Feiertag",IF(WEEKDAY(A66,3),"","Monatg"))</f>
        <v>Monatg</v>
      </c>
    </row>
    <row r="67" spans="1:4" x14ac:dyDescent="0.2">
      <c r="A67" s="9">
        <v>43160</v>
      </c>
      <c r="B67" s="11" t="s">
        <v>58</v>
      </c>
      <c r="D67" s="10" t="str">
        <f>IF(COUNTIF(tbl_Feiertage[Datum],A67),"Feiertag",IF(WEEKDAY(A67,3),"","Monatg"))</f>
        <v/>
      </c>
    </row>
    <row r="68" spans="1:4" x14ac:dyDescent="0.2">
      <c r="A68" s="9">
        <v>43161</v>
      </c>
      <c r="B68" s="11" t="s">
        <v>58</v>
      </c>
      <c r="D68" s="10" t="str">
        <f>IF(COUNTIF(tbl_Feiertage[Datum],A68),"Feiertag",IF(WEEKDAY(A68,3),"","Monatg"))</f>
        <v/>
      </c>
    </row>
    <row r="69" spans="1:4" x14ac:dyDescent="0.2">
      <c r="A69" s="9">
        <v>43162</v>
      </c>
      <c r="B69" s="11" t="s">
        <v>52</v>
      </c>
      <c r="D69" s="10" t="str">
        <f>IF(COUNTIF(tbl_Feiertage[Datum],A69),"Feiertag",IF(WEEKDAY(A69,3),"","Monatg"))</f>
        <v/>
      </c>
    </row>
    <row r="70" spans="1:4" x14ac:dyDescent="0.2">
      <c r="A70" s="9">
        <v>43163</v>
      </c>
      <c r="B70" s="11" t="s">
        <v>58</v>
      </c>
      <c r="D70" s="10" t="str">
        <f>IF(COUNTIF(tbl_Feiertage[Datum],A70),"Feiertag",IF(WEEKDAY(A70,3),"","Monatg"))</f>
        <v/>
      </c>
    </row>
    <row r="71" spans="1:4" x14ac:dyDescent="0.2">
      <c r="A71" s="9">
        <v>43164</v>
      </c>
      <c r="B71" s="11" t="s">
        <v>58</v>
      </c>
      <c r="D71" s="10" t="str">
        <f>IF(COUNTIF(tbl_Feiertage[Datum],A71),"Feiertag",IF(WEEKDAY(A71,3),"","Monatg"))</f>
        <v>Monatg</v>
      </c>
    </row>
    <row r="72" spans="1:4" x14ac:dyDescent="0.2">
      <c r="A72" s="9">
        <v>43165</v>
      </c>
      <c r="B72" s="11" t="s">
        <v>58</v>
      </c>
      <c r="D72" s="10" t="str">
        <f>IF(COUNTIF(tbl_Feiertage[Datum],A72),"Feiertag",IF(WEEKDAY(A72,3),"","Monatg"))</f>
        <v/>
      </c>
    </row>
    <row r="73" spans="1:4" x14ac:dyDescent="0.2">
      <c r="A73" s="9">
        <v>43166</v>
      </c>
      <c r="B73" s="11" t="s">
        <v>58</v>
      </c>
      <c r="D73" s="10" t="str">
        <f>IF(COUNTIF(tbl_Feiertage[Datum],A73),"Feiertag",IF(WEEKDAY(A73,3),"","Monatg"))</f>
        <v/>
      </c>
    </row>
    <row r="74" spans="1:4" x14ac:dyDescent="0.2">
      <c r="A74" s="9">
        <v>43167</v>
      </c>
      <c r="B74" s="11" t="s">
        <v>58</v>
      </c>
      <c r="D74" s="10" t="str">
        <f>IF(COUNTIF(tbl_Feiertage[Datum],A74),"Feiertag",IF(WEEKDAY(A74,3),"","Monatg"))</f>
        <v/>
      </c>
    </row>
    <row r="75" spans="1:4" x14ac:dyDescent="0.2">
      <c r="A75" s="9">
        <v>43168</v>
      </c>
      <c r="B75" s="11" t="s">
        <v>58</v>
      </c>
      <c r="D75" s="10" t="str">
        <f>IF(COUNTIF(tbl_Feiertage[Datum],A75),"Feiertag",IF(WEEKDAY(A75,3),"","Monatg"))</f>
        <v/>
      </c>
    </row>
    <row r="76" spans="1:4" x14ac:dyDescent="0.2">
      <c r="A76" s="9">
        <v>43169</v>
      </c>
      <c r="B76" s="11" t="s">
        <v>58</v>
      </c>
      <c r="D76" s="10" t="str">
        <f>IF(COUNTIF(tbl_Feiertage[Datum],A76),"Feiertag",IF(WEEKDAY(A76,3),"","Monatg"))</f>
        <v/>
      </c>
    </row>
    <row r="77" spans="1:4" x14ac:dyDescent="0.2">
      <c r="A77" s="9">
        <v>43170</v>
      </c>
      <c r="B77" s="17" t="s">
        <v>58</v>
      </c>
      <c r="D77" s="10" t="str">
        <f>IF(COUNTIF(tbl_Feiertage[Datum],A77),"Feiertag",IF(WEEKDAY(A77,3),"","Monatg"))</f>
        <v/>
      </c>
    </row>
    <row r="78" spans="1:4" x14ac:dyDescent="0.2">
      <c r="A78" s="9">
        <v>43171</v>
      </c>
      <c r="B78" s="17" t="s">
        <v>58</v>
      </c>
      <c r="D78" s="10" t="str">
        <f>IF(COUNTIF(tbl_Feiertage[Datum],A78),"Feiertag",IF(WEEKDAY(A78,3),"","Monatg"))</f>
        <v>Monatg</v>
      </c>
    </row>
    <row r="79" spans="1:4" x14ac:dyDescent="0.2">
      <c r="A79" s="9">
        <v>43175</v>
      </c>
      <c r="B79" s="17" t="s">
        <v>30</v>
      </c>
      <c r="D79" s="10" t="str">
        <f>IF(COUNTIF(tbl_Feiertage[Datum],A79),"Feiertag",IF(WEEKDAY(A79,3),"","Monatg"))</f>
        <v/>
      </c>
    </row>
    <row r="80" spans="1:4" x14ac:dyDescent="0.2">
      <c r="A80" s="9">
        <v>43176</v>
      </c>
      <c r="B80" s="17" t="s">
        <v>30</v>
      </c>
      <c r="D80" s="10" t="str">
        <f>IF(COUNTIF(tbl_Feiertage[Datum],A80),"Feiertag",IF(WEEKDAY(A80,3),"","Monatg"))</f>
        <v/>
      </c>
    </row>
    <row r="81" spans="1:4" x14ac:dyDescent="0.2">
      <c r="A81" s="9">
        <v>43177</v>
      </c>
      <c r="B81" s="17" t="s">
        <v>30</v>
      </c>
      <c r="D81" s="10" t="str">
        <f>IF(COUNTIF(tbl_Feiertage[Datum],A81),"Feiertag",IF(WEEKDAY(A81,3),"","Monatg"))</f>
        <v/>
      </c>
    </row>
    <row r="82" spans="1:4" x14ac:dyDescent="0.2">
      <c r="A82" s="9">
        <v>43181</v>
      </c>
      <c r="B82" s="11" t="s">
        <v>22</v>
      </c>
      <c r="D82" s="10" t="str">
        <f>IF(COUNTIF(tbl_Feiertage[Datum],A82),"Feiertag",IF(WEEKDAY(A82,3),"","Monatg"))</f>
        <v/>
      </c>
    </row>
    <row r="83" spans="1:4" x14ac:dyDescent="0.2">
      <c r="A83" s="9">
        <v>43183</v>
      </c>
      <c r="B83" s="17" t="s">
        <v>49</v>
      </c>
      <c r="D83" s="10" t="str">
        <f>IF(COUNTIF(tbl_Feiertage[Datum],A83),"Feiertag",IF(WEEKDAY(A83,3),"","Monatg"))</f>
        <v/>
      </c>
    </row>
    <row r="84" spans="1:4" x14ac:dyDescent="0.2">
      <c r="A84" s="9">
        <v>43183</v>
      </c>
      <c r="B84" s="17" t="s">
        <v>63</v>
      </c>
      <c r="D84" s="10" t="str">
        <f>IF(COUNTIF(tbl_Feiertage[Datum],A84),"Feiertag",IF(WEEKDAY(A84,3),"","Monatg"))</f>
        <v/>
      </c>
    </row>
    <row r="85" spans="1:4" x14ac:dyDescent="0.2">
      <c r="A85" s="9">
        <v>43184</v>
      </c>
      <c r="B85" s="17" t="s">
        <v>49</v>
      </c>
      <c r="D85" s="10" t="str">
        <f>IF(COUNTIF(tbl_Feiertage[Datum],A85),"Feiertag",IF(WEEKDAY(A85,3),"","Monatg"))</f>
        <v/>
      </c>
    </row>
    <row r="86" spans="1:4" x14ac:dyDescent="0.2">
      <c r="A86" s="9">
        <v>43185</v>
      </c>
      <c r="B86" s="17" t="s">
        <v>49</v>
      </c>
      <c r="D86" s="10" t="str">
        <f>IF(COUNTIF(tbl_Feiertage[Datum],A86),"Feiertag",IF(WEEKDAY(A86,3),"","Monatg"))</f>
        <v>Monatg</v>
      </c>
    </row>
    <row r="87" spans="1:4" x14ac:dyDescent="0.2">
      <c r="A87" s="9">
        <v>43186</v>
      </c>
      <c r="B87" s="17" t="s">
        <v>49</v>
      </c>
      <c r="D87" s="10" t="str">
        <f>IF(COUNTIF(tbl_Feiertage[Datum],A87),"Feiertag",IF(WEEKDAY(A87,3),"","Monatg"))</f>
        <v/>
      </c>
    </row>
    <row r="88" spans="1:4" x14ac:dyDescent="0.2">
      <c r="A88" s="9">
        <v>43187</v>
      </c>
      <c r="B88" s="17" t="s">
        <v>49</v>
      </c>
      <c r="D88" s="10" t="str">
        <f>IF(COUNTIF(tbl_Feiertage[Datum],A88),"Feiertag",IF(WEEKDAY(A88,3),"","Monatg"))</f>
        <v/>
      </c>
    </row>
    <row r="89" spans="1:4" x14ac:dyDescent="0.2">
      <c r="A89" s="9">
        <v>43188</v>
      </c>
      <c r="B89" s="17" t="s">
        <v>49</v>
      </c>
      <c r="D89" s="10" t="str">
        <f>IF(COUNTIF(tbl_Feiertage[Datum],A89),"Feiertag",IF(WEEKDAY(A89,3),"","Monatg"))</f>
        <v/>
      </c>
    </row>
    <row r="90" spans="1:4" x14ac:dyDescent="0.2">
      <c r="A90" s="9">
        <v>43189</v>
      </c>
      <c r="B90" s="11" t="s">
        <v>49</v>
      </c>
      <c r="D90" s="10" t="str">
        <f>IF(COUNTIF(tbl_Feiertage[Datum],A90),"Feiertag",IF(WEEKDAY(A90,3),"","Monatg"))</f>
        <v>Feiertag</v>
      </c>
    </row>
    <row r="91" spans="1:4" x14ac:dyDescent="0.2">
      <c r="A91" s="9">
        <v>43200</v>
      </c>
      <c r="B91" s="11" t="s">
        <v>61</v>
      </c>
      <c r="D91" s="10" t="str">
        <f>IF(COUNTIF(tbl_Feiertage[Datum],A91),"Feiertag",IF(WEEKDAY(A91,3),"","Monatg"))</f>
        <v/>
      </c>
    </row>
    <row r="92" spans="1:4" x14ac:dyDescent="0.2">
      <c r="A92" s="9">
        <v>43207</v>
      </c>
      <c r="B92" s="11" t="s">
        <v>22</v>
      </c>
      <c r="D92" s="10" t="str">
        <f>IF(COUNTIF(tbl_Feiertage[Datum],A92),"Feiertag",IF(WEEKDAY(A92,3),"","Monatg"))</f>
        <v/>
      </c>
    </row>
    <row r="93" spans="1:4" x14ac:dyDescent="0.2">
      <c r="A93" s="9">
        <v>43211</v>
      </c>
      <c r="B93" s="11" t="s">
        <v>55</v>
      </c>
      <c r="D93" s="10" t="str">
        <f>IF(COUNTIF(tbl_Feiertage[Datum],A93),"Feiertag",IF(WEEKDAY(A93,3),"","Monatg"))</f>
        <v/>
      </c>
    </row>
    <row r="94" spans="1:4" x14ac:dyDescent="0.2">
      <c r="A94" s="9">
        <v>43224</v>
      </c>
      <c r="B94" s="11" t="s">
        <v>23</v>
      </c>
      <c r="D94" s="10" t="str">
        <f>IF(COUNTIF(tbl_Feiertage[Datum],A94),"Feiertag",IF(WEEKDAY(A94,3),"","Monatg"))</f>
        <v/>
      </c>
    </row>
    <row r="95" spans="1:4" x14ac:dyDescent="0.2">
      <c r="A95" s="9">
        <v>43225</v>
      </c>
      <c r="B95" s="11" t="s">
        <v>56</v>
      </c>
      <c r="D95" s="10" t="str">
        <f>IF(COUNTIF(tbl_Feiertage[Datum],A95),"Feiertag",IF(WEEKDAY(A95,3),"","Monatg"))</f>
        <v/>
      </c>
    </row>
    <row r="96" spans="1:4" x14ac:dyDescent="0.2">
      <c r="A96" s="9">
        <v>43244</v>
      </c>
      <c r="B96" s="11" t="s">
        <v>62</v>
      </c>
      <c r="D96" s="10" t="str">
        <f>IF(COUNTIF(tbl_Feiertage[Datum],A96),"Feiertag",IF(WEEKDAY(A96,3),"","Monatg"))</f>
        <v/>
      </c>
    </row>
    <row r="97" spans="1:4" x14ac:dyDescent="0.2">
      <c r="A97" s="9">
        <v>43251</v>
      </c>
      <c r="B97" s="11" t="s">
        <v>24</v>
      </c>
      <c r="D97" s="10" t="str">
        <f>IF(COUNTIF(tbl_Feiertage[Datum],A97),"Feiertag",IF(WEEKDAY(A97,3),"","Monatg"))</f>
        <v>Feiertag</v>
      </c>
    </row>
    <row r="98" spans="1:4" x14ac:dyDescent="0.2">
      <c r="A98" s="9">
        <v>43252</v>
      </c>
      <c r="B98" s="11" t="s">
        <v>24</v>
      </c>
      <c r="D98" s="10" t="str">
        <f>IF(COUNTIF(tbl_Feiertage[Datum],A98),"Feiertag",IF(WEEKDAY(A98,3),"","Monatg"))</f>
        <v/>
      </c>
    </row>
    <row r="99" spans="1:4" x14ac:dyDescent="0.2">
      <c r="A99" s="9">
        <v>43253</v>
      </c>
      <c r="B99" s="11" t="s">
        <v>24</v>
      </c>
      <c r="D99" s="10" t="str">
        <f>IF(COUNTIF(tbl_Feiertage[Datum],A99),"Feiertag",IF(WEEKDAY(A99,3),"","Monatg"))</f>
        <v/>
      </c>
    </row>
    <row r="100" spans="1:4" x14ac:dyDescent="0.2">
      <c r="A100" s="9">
        <v>43254</v>
      </c>
      <c r="B100" s="17" t="s">
        <v>24</v>
      </c>
      <c r="D100" s="10" t="str">
        <f>IF(COUNTIF(tbl_Feiertage[Datum],A100),"Feiertag",IF(WEEKDAY(A100,3),"","Monatg"))</f>
        <v/>
      </c>
    </row>
    <row r="101" spans="1:4" x14ac:dyDescent="0.2">
      <c r="A101" s="9">
        <v>43256</v>
      </c>
      <c r="B101" s="11" t="s">
        <v>61</v>
      </c>
      <c r="D101" s="10" t="str">
        <f>IF(COUNTIF(tbl_Feiertage[Datum],A101),"Feiertag",IF(WEEKDAY(A101,3),"","Monatg"))</f>
        <v/>
      </c>
    </row>
    <row r="102" spans="1:4" x14ac:dyDescent="0.2">
      <c r="A102" s="9">
        <v>43260</v>
      </c>
      <c r="B102" s="11" t="s">
        <v>25</v>
      </c>
      <c r="D102" s="10" t="str">
        <f>IF(COUNTIF(tbl_Feiertage[Datum],A102),"Feiertag",IF(WEEKDAY(A102,3),"","Monatg"))</f>
        <v/>
      </c>
    </row>
    <row r="103" spans="1:4" x14ac:dyDescent="0.2">
      <c r="A103" s="9">
        <v>43261</v>
      </c>
      <c r="B103" s="11" t="s">
        <v>25</v>
      </c>
      <c r="D103" s="10" t="str">
        <f>IF(COUNTIF(tbl_Feiertage[Datum],A103),"Feiertag",IF(WEEKDAY(A103,3),"","Monatg"))</f>
        <v/>
      </c>
    </row>
    <row r="104" spans="1:4" x14ac:dyDescent="0.2">
      <c r="A104" s="9">
        <v>43265</v>
      </c>
      <c r="B104" s="11" t="s">
        <v>22</v>
      </c>
      <c r="D104" s="10" t="str">
        <f>IF(COUNTIF(tbl_Feiertage[Datum],A104),"Feiertag",IF(WEEKDAY(A104,3),"","Monatg"))</f>
        <v/>
      </c>
    </row>
    <row r="105" spans="1:4" x14ac:dyDescent="0.2">
      <c r="A105" s="9">
        <v>43266</v>
      </c>
      <c r="B105" s="11" t="s">
        <v>54</v>
      </c>
      <c r="D105" s="10" t="str">
        <f>IF(COUNTIF(tbl_Feiertage[Datum],A105),"Feiertag",IF(WEEKDAY(A105,3),"","Monatg"))</f>
        <v/>
      </c>
    </row>
    <row r="106" spans="1:4" x14ac:dyDescent="0.2">
      <c r="A106" s="9">
        <v>43267</v>
      </c>
      <c r="B106" s="11" t="s">
        <v>54</v>
      </c>
      <c r="D106" s="10" t="str">
        <f>IF(COUNTIF(tbl_Feiertage[Datum],A106),"Feiertag",IF(WEEKDAY(A106,3),"","Monatg"))</f>
        <v/>
      </c>
    </row>
    <row r="107" spans="1:4" x14ac:dyDescent="0.2">
      <c r="A107" s="9">
        <v>43268</v>
      </c>
      <c r="B107" s="11" t="s">
        <v>50</v>
      </c>
      <c r="D107" s="10" t="str">
        <f>IF(COUNTIF(tbl_Feiertage[Datum],A107),"Feiertag",IF(WEEKDAY(A107,3),"","Monatg"))</f>
        <v/>
      </c>
    </row>
    <row r="108" spans="1:4" x14ac:dyDescent="0.2">
      <c r="A108" s="9">
        <v>43268</v>
      </c>
      <c r="B108" s="11" t="s">
        <v>53</v>
      </c>
      <c r="D108" s="10" t="str">
        <f>IF(COUNTIF(tbl_Feiertage[Datum],A108),"Feiertag",IF(WEEKDAY(A108,3),"","Monatg"))</f>
        <v/>
      </c>
    </row>
    <row r="109" spans="1:4" x14ac:dyDescent="0.2">
      <c r="A109" s="9">
        <v>43272</v>
      </c>
      <c r="B109" s="11" t="s">
        <v>66</v>
      </c>
      <c r="D109" s="10" t="str">
        <f>IF(COUNTIF(tbl_Feiertage[Datum],A109),"Feiertag",IF(WEEKDAY(A109,3),"","Monatg"))</f>
        <v/>
      </c>
    </row>
    <row r="110" spans="1:4" x14ac:dyDescent="0.2">
      <c r="A110" s="9">
        <v>43308</v>
      </c>
      <c r="B110" s="11" t="s">
        <v>67</v>
      </c>
      <c r="D110" s="10" t="str">
        <f>IF(COUNTIF(tbl_Feiertage[Datum],A110),"Feiertag",IF(WEEKDAY(A110,3),"","Monatg"))</f>
        <v/>
      </c>
    </row>
    <row r="111" spans="1:4" x14ac:dyDescent="0.2">
      <c r="A111" s="9">
        <v>43309</v>
      </c>
      <c r="B111" s="11" t="s">
        <v>67</v>
      </c>
      <c r="D111" s="10" t="str">
        <f>IF(COUNTIF(tbl_Feiertage[Datum],A111),"Feiertag",IF(WEEKDAY(A111,3),"","Monatg"))</f>
        <v/>
      </c>
    </row>
    <row r="112" spans="1:4" x14ac:dyDescent="0.2">
      <c r="A112" s="9">
        <v>43310</v>
      </c>
      <c r="B112" s="11" t="s">
        <v>67</v>
      </c>
      <c r="D112" s="10" t="str">
        <f>IF(COUNTIF(tbl_Feiertage[Datum],A112),"Feiertag",IF(WEEKDAY(A112,3),"","Monatg"))</f>
        <v/>
      </c>
    </row>
    <row r="113" spans="1:4" x14ac:dyDescent="0.2">
      <c r="A113" s="9">
        <v>43311</v>
      </c>
      <c r="B113" s="11" t="s">
        <v>67</v>
      </c>
      <c r="D113" s="10" t="str">
        <f>IF(COUNTIF(tbl_Feiertage[Datum],A113),"Feiertag",IF(WEEKDAY(A113,3),"","Monatg"))</f>
        <v>Monatg</v>
      </c>
    </row>
    <row r="114" spans="1:4" x14ac:dyDescent="0.2">
      <c r="A114" s="9">
        <v>43312</v>
      </c>
      <c r="B114" s="11" t="s">
        <v>67</v>
      </c>
      <c r="D114" s="10" t="str">
        <f>IF(COUNTIF(tbl_Feiertage[Datum],A114),"Feiertag",IF(WEEKDAY(A114,3),"","Monatg"))</f>
        <v/>
      </c>
    </row>
    <row r="115" spans="1:4" x14ac:dyDescent="0.2">
      <c r="A115" s="9">
        <v>43313</v>
      </c>
      <c r="B115" s="11" t="s">
        <v>67</v>
      </c>
      <c r="D115" s="10" t="str">
        <f>IF(COUNTIF(tbl_Feiertage[Datum],A115),"Feiertag",IF(WEEKDAY(A115,3),"","Monatg"))</f>
        <v/>
      </c>
    </row>
    <row r="116" spans="1:4" x14ac:dyDescent="0.2">
      <c r="A116" s="9">
        <v>43314</v>
      </c>
      <c r="B116" s="11" t="s">
        <v>67</v>
      </c>
      <c r="D116" s="10" t="str">
        <f>IF(COUNTIF(tbl_Feiertage[Datum],A116),"Feiertag",IF(WEEKDAY(A116,3),"","Monatg"))</f>
        <v/>
      </c>
    </row>
    <row r="117" spans="1:4" x14ac:dyDescent="0.2">
      <c r="A117" s="9">
        <v>43315</v>
      </c>
      <c r="B117" s="11" t="s">
        <v>67</v>
      </c>
      <c r="D117" s="10" t="str">
        <f>IF(COUNTIF(tbl_Feiertage[Datum],A117),"Feiertag",IF(WEEKDAY(A117,3),"","Monatg"))</f>
        <v/>
      </c>
    </row>
    <row r="118" spans="1:4" x14ac:dyDescent="0.2">
      <c r="A118" s="9">
        <v>43316</v>
      </c>
      <c r="B118" s="11" t="s">
        <v>67</v>
      </c>
      <c r="D118" s="10" t="str">
        <f>IF(COUNTIF(tbl_Feiertage[Datum],A118),"Feiertag",IF(WEEKDAY(A118,3),"","Monatg"))</f>
        <v/>
      </c>
    </row>
    <row r="119" spans="1:4" x14ac:dyDescent="0.2">
      <c r="A119" s="9">
        <v>43317</v>
      </c>
      <c r="B119" s="11" t="s">
        <v>67</v>
      </c>
      <c r="D119" s="10" t="str">
        <f>IF(COUNTIF(tbl_Feiertage[Datum],A119),"Feiertag",IF(WEEKDAY(A119,3),"","Monatg"))</f>
        <v/>
      </c>
    </row>
    <row r="120" spans="1:4" x14ac:dyDescent="0.2">
      <c r="A120" s="9">
        <v>43319</v>
      </c>
      <c r="B120" s="11" t="s">
        <v>61</v>
      </c>
      <c r="D120" s="10" t="str">
        <f>IF(COUNTIF(tbl_Feiertage[Datum],A120),"Feiertag",IF(WEEKDAY(A120,3),"","Monatg"))</f>
        <v/>
      </c>
    </row>
    <row r="121" spans="1:4" x14ac:dyDescent="0.2">
      <c r="A121" s="9">
        <v>43324</v>
      </c>
      <c r="B121" s="11" t="s">
        <v>60</v>
      </c>
      <c r="D121" s="10" t="str">
        <f>IF(COUNTIF(tbl_Feiertage[Datum],A121),"Feiertag",IF(WEEKDAY(A121,3),"","Monatg"))</f>
        <v/>
      </c>
    </row>
    <row r="122" spans="1:4" x14ac:dyDescent="0.2">
      <c r="A122" s="9">
        <v>43325</v>
      </c>
      <c r="B122" s="11" t="s">
        <v>60</v>
      </c>
      <c r="D122" s="10" t="str">
        <f>IF(COUNTIF(tbl_Feiertage[Datum],A122),"Feiertag",IF(WEEKDAY(A122,3),"","Monatg"))</f>
        <v>Monatg</v>
      </c>
    </row>
    <row r="123" spans="1:4" x14ac:dyDescent="0.2">
      <c r="A123" s="9">
        <v>43326</v>
      </c>
      <c r="B123" s="11" t="s">
        <v>22</v>
      </c>
      <c r="D123" s="10" t="str">
        <f>IF(COUNTIF(tbl_Feiertage[Datum],A123),"Feiertag",IF(WEEKDAY(A123,3),"","Monatg"))</f>
        <v/>
      </c>
    </row>
    <row r="124" spans="1:4" x14ac:dyDescent="0.2">
      <c r="A124" s="9">
        <v>43326</v>
      </c>
      <c r="B124" s="11" t="s">
        <v>60</v>
      </c>
      <c r="D124" s="10" t="str">
        <f>IF(COUNTIF(tbl_Feiertage[Datum],A124),"Feiertag",IF(WEEKDAY(A124,3),"","Monatg"))</f>
        <v/>
      </c>
    </row>
    <row r="125" spans="1:4" x14ac:dyDescent="0.2">
      <c r="A125" s="9">
        <v>43327</v>
      </c>
      <c r="B125" s="11" t="s">
        <v>60</v>
      </c>
      <c r="D125" s="10" t="str">
        <f>IF(COUNTIF(tbl_Feiertage[Datum],A125),"Feiertag",IF(WEEKDAY(A125,3),"","Monatg"))</f>
        <v/>
      </c>
    </row>
    <row r="126" spans="1:4" x14ac:dyDescent="0.2">
      <c r="A126" s="9">
        <v>43328</v>
      </c>
      <c r="B126" s="11" t="s">
        <v>60</v>
      </c>
      <c r="D126" s="10" t="str">
        <f>IF(COUNTIF(tbl_Feiertage[Datum],A126),"Feiertag",IF(WEEKDAY(A126,3),"","Monatg"))</f>
        <v/>
      </c>
    </row>
    <row r="127" spans="1:4" x14ac:dyDescent="0.2">
      <c r="A127" s="9">
        <v>43337</v>
      </c>
      <c r="B127" s="11" t="s">
        <v>46</v>
      </c>
      <c r="D127" s="10" t="str">
        <f>IF(COUNTIF(tbl_Feiertage[Datum],A127),"Feiertag",IF(WEEKDAY(A127,3),"","Monatg"))</f>
        <v/>
      </c>
    </row>
    <row r="128" spans="1:4" x14ac:dyDescent="0.2">
      <c r="A128" s="9">
        <v>43342</v>
      </c>
      <c r="B128" s="11" t="s">
        <v>64</v>
      </c>
      <c r="D128" s="10" t="str">
        <f>IF(COUNTIF(tbl_Feiertage[Datum],A128),"Feiertag",IF(WEEKDAY(A128,3),"","Monatg"))</f>
        <v/>
      </c>
    </row>
    <row r="129" spans="1:4" x14ac:dyDescent="0.2">
      <c r="A129" s="9">
        <v>43352</v>
      </c>
      <c r="B129" s="11" t="s">
        <v>70</v>
      </c>
      <c r="D129" s="10" t="str">
        <f>IF(COUNTIF(tbl_Feiertage[Datum],A129),"Feiertag",IF(WEEKDAY(A129,3),"","Monatg"))</f>
        <v/>
      </c>
    </row>
    <row r="130" spans="1:4" x14ac:dyDescent="0.2">
      <c r="A130" s="9">
        <v>43354</v>
      </c>
      <c r="B130" s="11" t="s">
        <v>22</v>
      </c>
      <c r="D130" s="10" t="str">
        <f>IF(COUNTIF(tbl_Feiertage[Datum],A130),"Feiertag",IF(WEEKDAY(A130,3),"","Monatg"))</f>
        <v/>
      </c>
    </row>
    <row r="131" spans="1:4" x14ac:dyDescent="0.2">
      <c r="A131" s="9">
        <v>43359</v>
      </c>
      <c r="B131" s="11" t="s">
        <v>38</v>
      </c>
      <c r="D131" s="10" t="str">
        <f>IF(COUNTIF(tbl_Feiertage[Datum],A131),"Feiertag",IF(WEEKDAY(A131,3),"","Monatg"))</f>
        <v/>
      </c>
    </row>
    <row r="132" spans="1:4" x14ac:dyDescent="0.2">
      <c r="A132" s="9">
        <v>43360</v>
      </c>
      <c r="B132" s="11" t="s">
        <v>72</v>
      </c>
      <c r="D132" s="10" t="str">
        <f>IF(COUNTIF(tbl_Feiertage[Datum],A132),"Feiertag",IF(WEEKDAY(A132,3),"","Monatg"))</f>
        <v>Monatg</v>
      </c>
    </row>
    <row r="133" spans="1:4" x14ac:dyDescent="0.2">
      <c r="A133" s="9">
        <v>43364</v>
      </c>
      <c r="B133" s="11" t="s">
        <v>39</v>
      </c>
      <c r="D133" s="10" t="str">
        <f>IF(COUNTIF(tbl_Feiertage[Datum],A133),"Feiertag",IF(WEEKDAY(A133,3),"","Monatg"))</f>
        <v/>
      </c>
    </row>
    <row r="134" spans="1:4" x14ac:dyDescent="0.2">
      <c r="A134" s="9">
        <v>43365</v>
      </c>
      <c r="B134" s="11" t="s">
        <v>39</v>
      </c>
      <c r="D134" s="10" t="str">
        <f>IF(COUNTIF(tbl_Feiertage[Datum],A134),"Feiertag",IF(WEEKDAY(A134,3),"","Monatg"))</f>
        <v/>
      </c>
    </row>
    <row r="135" spans="1:4" x14ac:dyDescent="0.2">
      <c r="A135" s="9">
        <v>43366</v>
      </c>
      <c r="B135" s="11" t="s">
        <v>39</v>
      </c>
      <c r="D135" s="10" t="str">
        <f>IF(COUNTIF(tbl_Feiertage[Datum],A135),"Feiertag",IF(WEEKDAY(A135,3),"","Monatg"))</f>
        <v/>
      </c>
    </row>
    <row r="136" spans="1:4" x14ac:dyDescent="0.2">
      <c r="A136" s="9">
        <v>43379</v>
      </c>
      <c r="B136" s="11" t="s">
        <v>68</v>
      </c>
      <c r="D136" s="10" t="str">
        <f>IF(COUNTIF(tbl_Feiertage[Datum],A136),"Feiertag",IF(WEEKDAY(A136,3),"","Monatg"))</f>
        <v/>
      </c>
    </row>
    <row r="137" spans="1:4" x14ac:dyDescent="0.2">
      <c r="A137" s="9">
        <v>43382</v>
      </c>
      <c r="B137" s="11" t="s">
        <v>61</v>
      </c>
      <c r="D137" s="10" t="str">
        <f>IF(COUNTIF(tbl_Feiertage[Datum],A137),"Feiertag",IF(WEEKDAY(A137,3),"","Monatg"))</f>
        <v/>
      </c>
    </row>
    <row r="138" spans="1:4" x14ac:dyDescent="0.2">
      <c r="A138" s="9">
        <v>43389</v>
      </c>
      <c r="B138" s="11" t="s">
        <v>22</v>
      </c>
      <c r="D138" s="10" t="str">
        <f>IF(COUNTIF(tbl_Feiertage[Datum],A138),"Feiertag",IF(WEEKDAY(A138,3),"","Monatg"))</f>
        <v/>
      </c>
    </row>
    <row r="139" spans="1:4" x14ac:dyDescent="0.2">
      <c r="A139" s="9">
        <v>43394</v>
      </c>
      <c r="B139" s="11" t="s">
        <v>57</v>
      </c>
      <c r="D139" s="10" t="str">
        <f>IF(COUNTIF(tbl_Feiertage[Datum],A139),"Feiertag",IF(WEEKDAY(A139,3),"","Monatg"))</f>
        <v/>
      </c>
    </row>
    <row r="140" spans="1:4" x14ac:dyDescent="0.2">
      <c r="A140" s="9">
        <v>43414</v>
      </c>
      <c r="B140" s="11" t="s">
        <v>69</v>
      </c>
      <c r="D140" s="10" t="str">
        <f>IF(COUNTIF(tbl_Feiertage[Datum],A140),"Feiertag",IF(WEEKDAY(A140,3),"","Monatg"))</f>
        <v/>
      </c>
    </row>
    <row r="141" spans="1:4" x14ac:dyDescent="0.2">
      <c r="A141" s="9">
        <v>43419</v>
      </c>
      <c r="B141" s="11" t="s">
        <v>22</v>
      </c>
      <c r="D141" s="10" t="str">
        <f>IF(COUNTIF(tbl_Feiertage[Datum],A141),"Feiertag",IF(WEEKDAY(A141,3),"","Monatg"))</f>
        <v/>
      </c>
    </row>
    <row r="142" spans="1:4" x14ac:dyDescent="0.2">
      <c r="A142" s="9">
        <v>43438</v>
      </c>
      <c r="B142" s="11" t="s">
        <v>61</v>
      </c>
      <c r="D142" s="10" t="str">
        <f>IF(COUNTIF(tbl_Feiertage[Datum],A142),"Feiertag",IF(WEEKDAY(A142,3),"","Monatg"))</f>
        <v/>
      </c>
    </row>
    <row r="143" spans="1:4" x14ac:dyDescent="0.2">
      <c r="A143" s="9">
        <v>43438</v>
      </c>
      <c r="B143" s="11" t="s">
        <v>61</v>
      </c>
    </row>
    <row r="144" spans="1:4" x14ac:dyDescent="0.2">
      <c r="A144" s="9">
        <v>43452</v>
      </c>
      <c r="B144" s="11" t="s">
        <v>22</v>
      </c>
      <c r="D144" s="10" t="str">
        <f>IF(COUNTIF(tbl_Feiertage[Datum],A144),"Feiertag",IF(WEEKDAY(A144,3),"","Monatg"))</f>
        <v/>
      </c>
    </row>
    <row r="145" spans="1:4" x14ac:dyDescent="0.2">
      <c r="A145" s="9">
        <v>43476</v>
      </c>
      <c r="B145" s="11" t="s">
        <v>75</v>
      </c>
      <c r="D145" s="10" t="str">
        <f>IF(COUNTIF(tbl_Feiertage[Datum],A145),"Feiertag",IF(WEEKDAY(A145,3),"","Monatg"))</f>
        <v/>
      </c>
    </row>
    <row r="146" spans="1:4" x14ac:dyDescent="0.2">
      <c r="A146" s="9">
        <v>43484</v>
      </c>
      <c r="B146" s="11" t="s">
        <v>45</v>
      </c>
      <c r="D146" s="10" t="str">
        <f>IF(COUNTIF(tbl_Feiertage[Datum],A146),"Feiertag",IF(WEEKDAY(A146,3),"","Monatg"))</f>
        <v/>
      </c>
    </row>
    <row r="147" spans="1:4" x14ac:dyDescent="0.2">
      <c r="A147" s="9">
        <v>43486</v>
      </c>
      <c r="B147" s="11" t="s">
        <v>22</v>
      </c>
      <c r="D147" s="10" t="str">
        <f>IF(COUNTIF(tbl_Feiertage[Datum],A147),"Feiertag",IF(WEEKDAY(A147,3),"","Monatg"))</f>
        <v>Monatg</v>
      </c>
    </row>
    <row r="148" spans="1:4" x14ac:dyDescent="0.2">
      <c r="A148" s="9">
        <v>43486</v>
      </c>
      <c r="B148" s="11" t="s">
        <v>22</v>
      </c>
      <c r="D148" s="10" t="str">
        <f>IF(COUNTIF(tbl_Feiertage[Datum],A148),"Feiertag",IF(WEEKDAY(A148,3),"","Monatg"))</f>
        <v>Monatg</v>
      </c>
    </row>
    <row r="149" spans="1:4" x14ac:dyDescent="0.2">
      <c r="A149" s="9">
        <v>43486</v>
      </c>
      <c r="B149" s="11" t="s">
        <v>22</v>
      </c>
      <c r="D149" s="10" t="str">
        <f>IF(COUNTIF(tbl_Feiertage[Datum],A149),"Feiertag",IF(WEEKDAY(A149,3),"","Monatg"))</f>
        <v>Monatg</v>
      </c>
    </row>
    <row r="150" spans="1:4" x14ac:dyDescent="0.2">
      <c r="A150" s="9">
        <v>43501</v>
      </c>
      <c r="B150" s="11" t="s">
        <v>61</v>
      </c>
    </row>
    <row r="151" spans="1:4" x14ac:dyDescent="0.2">
      <c r="A151" s="9">
        <v>43504</v>
      </c>
      <c r="B151" s="11" t="s">
        <v>42</v>
      </c>
      <c r="D151" s="10" t="str">
        <f>IF(COUNTIF(tbl_Feiertage[Datum],A151),"Feiertag",IF(WEEKDAY(A151,3),"","Monatg"))</f>
        <v/>
      </c>
    </row>
    <row r="152" spans="1:4" x14ac:dyDescent="0.2">
      <c r="A152" s="9">
        <v>43505</v>
      </c>
      <c r="B152" s="11" t="s">
        <v>42</v>
      </c>
      <c r="D152" s="10" t="str">
        <f>IF(COUNTIF(tbl_Feiertage[Datum],A152),"Feiertag",IF(WEEKDAY(A152,3),"","Monatg"))</f>
        <v/>
      </c>
    </row>
    <row r="153" spans="1:4" x14ac:dyDescent="0.2">
      <c r="A153" s="9">
        <v>43506</v>
      </c>
      <c r="B153" s="11" t="s">
        <v>42</v>
      </c>
      <c r="D153" s="10" t="str">
        <f>IF(COUNTIF(tbl_Feiertage[Datum],A153),"Feiertag",IF(WEEKDAY(A153,3),"","Monatg"))</f>
        <v/>
      </c>
    </row>
    <row r="154" spans="1:4" x14ac:dyDescent="0.2">
      <c r="A154" s="9">
        <v>43507</v>
      </c>
      <c r="B154" s="11" t="s">
        <v>42</v>
      </c>
      <c r="D154" s="10" t="str">
        <f>IF(COUNTIF(tbl_Feiertage[Datum],A154),"Feiertag",IF(WEEKDAY(A154,3),"","Monatg"))</f>
        <v>Monatg</v>
      </c>
    </row>
    <row r="155" spans="1:4" x14ac:dyDescent="0.2">
      <c r="A155" s="9">
        <v>43511</v>
      </c>
      <c r="B155" s="11" t="s">
        <v>43</v>
      </c>
      <c r="D155" s="10" t="str">
        <f>IF(COUNTIF(tbl_Feiertage[Datum],A155),"Feiertag",IF(WEEKDAY(A155,3),"","Monatg"))</f>
        <v/>
      </c>
    </row>
    <row r="156" spans="1:4" x14ac:dyDescent="0.2">
      <c r="A156" s="9">
        <v>43512</v>
      </c>
      <c r="B156" s="11" t="s">
        <v>43</v>
      </c>
      <c r="D156" s="10" t="str">
        <f>IF(COUNTIF(tbl_Feiertage[Datum],A156),"Feiertag",IF(WEEKDAY(A156,3),"","Monatg"))</f>
        <v/>
      </c>
    </row>
    <row r="157" spans="1:4" x14ac:dyDescent="0.2">
      <c r="A157" s="9">
        <v>43513</v>
      </c>
      <c r="B157" s="11" t="s">
        <v>43</v>
      </c>
      <c r="D157" s="10" t="str">
        <f>IF(COUNTIF(tbl_Feiertage[Datum],A157),"Feiertag",IF(WEEKDAY(A157,3),"","Monatg"))</f>
        <v/>
      </c>
    </row>
    <row r="158" spans="1:4" x14ac:dyDescent="0.2">
      <c r="A158" s="9">
        <v>43514</v>
      </c>
      <c r="B158" s="11" t="s">
        <v>43</v>
      </c>
      <c r="D158" s="10" t="str">
        <f>IF(COUNTIF(tbl_Feiertage[Datum],A158),"Feiertag",IF(WEEKDAY(A158,3),"","Monatg"))</f>
        <v>Monatg</v>
      </c>
    </row>
    <row r="159" spans="1:4" x14ac:dyDescent="0.2">
      <c r="A159" s="9">
        <v>43515</v>
      </c>
      <c r="B159" s="11" t="s">
        <v>22</v>
      </c>
      <c r="D159" s="10" t="str">
        <f>IF(COUNTIF(tbl_Feiertage[Datum],A159),"Feiertag",IF(WEEKDAY(A159,3),"","Monatg"))</f>
        <v/>
      </c>
    </row>
    <row r="160" spans="1:4" x14ac:dyDescent="0.2">
      <c r="A160" s="9">
        <v>43515</v>
      </c>
      <c r="B160" s="11" t="s">
        <v>22</v>
      </c>
      <c r="D160" s="10" t="str">
        <f>IF(COUNTIF(tbl_Feiertage[Datum],A160),"Feiertag",IF(WEEKDAY(A160,3),"","Monatg"))</f>
        <v/>
      </c>
    </row>
    <row r="161" spans="1:4" x14ac:dyDescent="0.2">
      <c r="A161" s="9">
        <v>43518</v>
      </c>
      <c r="B161" s="11" t="s">
        <v>44</v>
      </c>
      <c r="D161" s="10" t="str">
        <f>IF(COUNTIF(tbl_Feiertage[Datum],A161),"Feiertag",IF(WEEKDAY(A161,3),"","Monatg"))</f>
        <v/>
      </c>
    </row>
    <row r="162" spans="1:4" x14ac:dyDescent="0.2">
      <c r="A162" s="9">
        <v>43519</v>
      </c>
      <c r="B162" s="11" t="s">
        <v>44</v>
      </c>
      <c r="D162" s="10" t="str">
        <f>IF(COUNTIF(tbl_Feiertage[Datum],A162),"Feiertag",IF(WEEKDAY(A162,3),"","Monatg"))</f>
        <v/>
      </c>
    </row>
    <row r="163" spans="1:4" x14ac:dyDescent="0.2">
      <c r="A163" s="9">
        <v>43520</v>
      </c>
      <c r="B163" s="11" t="s">
        <v>44</v>
      </c>
      <c r="D163" s="10" t="str">
        <f>IF(COUNTIF(tbl_Feiertage[Datum],A163),"Feiertag",IF(WEEKDAY(A163,3),"","Monatg"))</f>
        <v/>
      </c>
    </row>
    <row r="164" spans="1:4" x14ac:dyDescent="0.2">
      <c r="A164" s="9">
        <v>43521</v>
      </c>
      <c r="B164" s="11" t="s">
        <v>44</v>
      </c>
      <c r="D164" s="10" t="str">
        <f>IF(COUNTIF(tbl_Feiertage[Datum],A164),"Feiertag",IF(WEEKDAY(A164,3),"","Monatg"))</f>
        <v>Monatg</v>
      </c>
    </row>
    <row r="165" spans="1:4" x14ac:dyDescent="0.2">
      <c r="A165" s="9">
        <v>43525</v>
      </c>
      <c r="B165" s="11" t="s">
        <v>74</v>
      </c>
      <c r="D165" s="10" t="str">
        <f>IF(COUNTIF(tbl_Feiertage[Datum],A165),"Feiertag",IF(WEEKDAY(A165,3),"","Monatg"))</f>
        <v/>
      </c>
    </row>
    <row r="166" spans="1:4" x14ac:dyDescent="0.2">
      <c r="A166" s="9">
        <v>43526</v>
      </c>
      <c r="B166" s="11" t="s">
        <v>74</v>
      </c>
      <c r="D166" s="10" t="str">
        <f>IF(COUNTIF(tbl_Feiertage[Datum],A166),"Feiertag",IF(WEEKDAY(A166,3),"","Monatg"))</f>
        <v/>
      </c>
    </row>
    <row r="167" spans="1:4" x14ac:dyDescent="0.2">
      <c r="A167" s="9">
        <v>43527</v>
      </c>
      <c r="B167" s="11" t="s">
        <v>74</v>
      </c>
      <c r="D167" s="10" t="str">
        <f>IF(COUNTIF(tbl_Feiertage[Datum],A167),"Feiertag",IF(WEEKDAY(A167,3),"","Monatg"))</f>
        <v/>
      </c>
    </row>
    <row r="168" spans="1:4" x14ac:dyDescent="0.2">
      <c r="A168" s="9">
        <v>43528</v>
      </c>
      <c r="B168" s="11" t="s">
        <v>74</v>
      </c>
      <c r="D168" s="10" t="str">
        <f>IF(COUNTIF(tbl_Feiertage[Datum],A168),"Feiertag",IF(WEEKDAY(A168,3),"","Monatg"))</f>
        <v>Monatg</v>
      </c>
    </row>
    <row r="169" spans="1:4" x14ac:dyDescent="0.2">
      <c r="A169" s="9">
        <v>43538</v>
      </c>
      <c r="B169" s="11" t="s">
        <v>58</v>
      </c>
    </row>
    <row r="170" spans="1:4" x14ac:dyDescent="0.2">
      <c r="A170" s="9">
        <v>43539</v>
      </c>
      <c r="B170" s="11" t="s">
        <v>58</v>
      </c>
    </row>
    <row r="171" spans="1:4" x14ac:dyDescent="0.2">
      <c r="A171" s="9">
        <v>43540</v>
      </c>
      <c r="B171" s="11" t="s">
        <v>77</v>
      </c>
    </row>
    <row r="172" spans="1:4" x14ac:dyDescent="0.2">
      <c r="A172" s="9">
        <v>43540</v>
      </c>
      <c r="B172" s="11" t="s">
        <v>58</v>
      </c>
    </row>
    <row r="173" spans="1:4" x14ac:dyDescent="0.2">
      <c r="A173" s="9">
        <v>43541</v>
      </c>
      <c r="B173" s="11" t="s">
        <v>58</v>
      </c>
    </row>
    <row r="174" spans="1:4" x14ac:dyDescent="0.2">
      <c r="A174" s="9">
        <v>43542</v>
      </c>
      <c r="B174" s="11" t="s">
        <v>58</v>
      </c>
    </row>
    <row r="175" spans="1:4" x14ac:dyDescent="0.2">
      <c r="A175" s="9">
        <v>43543</v>
      </c>
      <c r="B175" s="11" t="s">
        <v>78</v>
      </c>
    </row>
    <row r="176" spans="1:4" x14ac:dyDescent="0.2">
      <c r="A176" s="9">
        <v>43543</v>
      </c>
      <c r="B176" s="11" t="s">
        <v>58</v>
      </c>
    </row>
    <row r="177" spans="1:4" x14ac:dyDescent="0.2">
      <c r="A177" s="9">
        <v>43544</v>
      </c>
      <c r="B177" s="11" t="s">
        <v>22</v>
      </c>
      <c r="D177" s="10" t="str">
        <f>IF(COUNTIF(tbl_Feiertage[Datum],A177),"Feiertag",IF(WEEKDAY(A177,3),"","Monatg"))</f>
        <v/>
      </c>
    </row>
    <row r="178" spans="1:4" x14ac:dyDescent="0.2">
      <c r="A178" s="9">
        <v>43544</v>
      </c>
      <c r="B178" s="11" t="s">
        <v>22</v>
      </c>
      <c r="D178" s="10" t="str">
        <f>IF(COUNTIF(tbl_Feiertage[Datum],A178),"Feiertag",IF(WEEKDAY(A178,3),"","Monatg"))</f>
        <v/>
      </c>
    </row>
    <row r="179" spans="1:4" x14ac:dyDescent="0.2">
      <c r="A179" s="9">
        <v>43544</v>
      </c>
      <c r="B179" s="11" t="s">
        <v>58</v>
      </c>
    </row>
    <row r="180" spans="1:4" x14ac:dyDescent="0.2">
      <c r="A180" s="9">
        <v>43545</v>
      </c>
      <c r="B180" s="11" t="s">
        <v>58</v>
      </c>
    </row>
    <row r="181" spans="1:4" x14ac:dyDescent="0.2">
      <c r="A181" s="9">
        <v>43546</v>
      </c>
      <c r="B181" s="11" t="s">
        <v>58</v>
      </c>
    </row>
    <row r="182" spans="1:4" x14ac:dyDescent="0.2">
      <c r="A182" s="9">
        <v>43547</v>
      </c>
      <c r="B182" s="11" t="s">
        <v>76</v>
      </c>
    </row>
    <row r="183" spans="1:4" x14ac:dyDescent="0.2">
      <c r="A183" s="9">
        <v>43547</v>
      </c>
      <c r="B183" s="11" t="s">
        <v>58</v>
      </c>
    </row>
    <row r="184" spans="1:4" x14ac:dyDescent="0.2">
      <c r="A184" s="9">
        <v>43548</v>
      </c>
      <c r="B184" s="11" t="s">
        <v>58</v>
      </c>
    </row>
    <row r="185" spans="1:4" x14ac:dyDescent="0.2">
      <c r="A185" s="9">
        <v>43549</v>
      </c>
      <c r="B185" s="11" t="s">
        <v>58</v>
      </c>
    </row>
    <row r="186" spans="1:4" x14ac:dyDescent="0.2">
      <c r="A186" s="9">
        <v>43557</v>
      </c>
      <c r="B186" s="11" t="s">
        <v>61</v>
      </c>
    </row>
    <row r="187" spans="1:4" x14ac:dyDescent="0.2">
      <c r="A187" s="9">
        <v>43566</v>
      </c>
      <c r="B187" s="11" t="s">
        <v>22</v>
      </c>
      <c r="D187" s="10" t="str">
        <f>IF(COUNTIF(tbl_Feiertage[Datum],A187),"Feiertag",IF(WEEKDAY(A187,3),"","Monatg"))</f>
        <v/>
      </c>
    </row>
    <row r="188" spans="1:4" x14ac:dyDescent="0.2">
      <c r="A188" s="9">
        <v>43566</v>
      </c>
      <c r="B188" s="11" t="s">
        <v>22</v>
      </c>
      <c r="D188" s="10" t="str">
        <f>IF(COUNTIF(tbl_Feiertage[Datum],A188),"Feiertag",IF(WEEKDAY(A188,3),"","Monatg"))</f>
        <v/>
      </c>
    </row>
    <row r="189" spans="1:4" x14ac:dyDescent="0.2">
      <c r="A189" s="9">
        <v>43568</v>
      </c>
      <c r="B189" s="11" t="s">
        <v>49</v>
      </c>
    </row>
    <row r="190" spans="1:4" x14ac:dyDescent="0.2">
      <c r="A190" s="9">
        <v>43569</v>
      </c>
      <c r="B190" s="11" t="s">
        <v>49</v>
      </c>
    </row>
    <row r="191" spans="1:4" x14ac:dyDescent="0.2">
      <c r="A191" s="9">
        <v>43570</v>
      </c>
      <c r="B191" s="11" t="s">
        <v>49</v>
      </c>
    </row>
    <row r="192" spans="1:4" x14ac:dyDescent="0.2">
      <c r="A192" s="9">
        <v>43571</v>
      </c>
      <c r="B192" s="11" t="s">
        <v>49</v>
      </c>
    </row>
    <row r="193" spans="1:4" x14ac:dyDescent="0.2">
      <c r="A193" s="9">
        <v>43572</v>
      </c>
      <c r="B193" s="11" t="s">
        <v>49</v>
      </c>
    </row>
    <row r="194" spans="1:4" x14ac:dyDescent="0.2">
      <c r="A194" s="9">
        <v>43573</v>
      </c>
      <c r="B194" s="11" t="s">
        <v>49</v>
      </c>
    </row>
    <row r="195" spans="1:4" x14ac:dyDescent="0.2">
      <c r="A195" s="9">
        <v>43574</v>
      </c>
      <c r="B195" s="11" t="s">
        <v>49</v>
      </c>
    </row>
    <row r="196" spans="1:4" x14ac:dyDescent="0.2">
      <c r="A196" s="9">
        <v>43586</v>
      </c>
      <c r="B196" s="11" t="s">
        <v>66</v>
      </c>
    </row>
    <row r="197" spans="1:4" x14ac:dyDescent="0.2">
      <c r="A197" s="9">
        <v>43589</v>
      </c>
      <c r="B197" s="11" t="s">
        <v>79</v>
      </c>
      <c r="D197" s="10" t="str">
        <f>IF(COUNTIF(tbl_Feiertage[Datum],A197),"Feiertag",IF(WEEKDAY(A197,3),"","Monatg"))</f>
        <v/>
      </c>
    </row>
    <row r="198" spans="1:4" x14ac:dyDescent="0.2">
      <c r="A198" s="9">
        <v>43595</v>
      </c>
      <c r="B198" s="11" t="s">
        <v>23</v>
      </c>
      <c r="D198" s="10" t="str">
        <f>IF(COUNTIF(tbl_Feiertage[Datum],A198),"Feiertag",IF(WEEKDAY(A198,3),"","Monatg"))</f>
        <v/>
      </c>
    </row>
    <row r="199" spans="1:4" x14ac:dyDescent="0.2">
      <c r="A199" s="9">
        <v>43615</v>
      </c>
      <c r="B199" s="11" t="s">
        <v>24</v>
      </c>
      <c r="D199" s="10" t="str">
        <f>IF(COUNTIF(tbl_Feiertage[Datum],A199),"Feiertag",IF(WEEKDAY(A199,3),"","Monatg"))</f>
        <v>Feiertag</v>
      </c>
    </row>
    <row r="200" spans="1:4" x14ac:dyDescent="0.2">
      <c r="A200" s="9">
        <v>43616</v>
      </c>
      <c r="B200" s="11" t="s">
        <v>24</v>
      </c>
      <c r="D200" s="10" t="str">
        <f>IF(COUNTIF(tbl_Feiertage[Datum],A200),"Feiertag",IF(WEEKDAY(A200,3),"","Monatg"))</f>
        <v/>
      </c>
    </row>
    <row r="201" spans="1:4" x14ac:dyDescent="0.2">
      <c r="A201" s="9">
        <v>43617</v>
      </c>
      <c r="B201" s="11" t="s">
        <v>24</v>
      </c>
      <c r="D201" s="10" t="str">
        <f>IF(COUNTIF(tbl_Feiertage[Datum],A201),"Feiertag",IF(WEEKDAY(A201,3),"","Monatg"))</f>
        <v/>
      </c>
    </row>
    <row r="202" spans="1:4" x14ac:dyDescent="0.2">
      <c r="A202" s="9">
        <v>43617</v>
      </c>
      <c r="B202" s="11" t="s">
        <v>79</v>
      </c>
      <c r="D202" s="10" t="str">
        <f>IF(COUNTIF(tbl_Feiertage[Datum],A202),"Feiertag",IF(WEEKDAY(A202,3),"","Monatg"))</f>
        <v/>
      </c>
    </row>
    <row r="203" spans="1:4" x14ac:dyDescent="0.2">
      <c r="A203" s="9">
        <v>43618</v>
      </c>
      <c r="B203" s="11" t="s">
        <v>24</v>
      </c>
      <c r="D203" s="10" t="str">
        <f>IF(COUNTIF(tbl_Feiertage[Datum],A203),"Feiertag",IF(WEEKDAY(A203,3),"","Monatg"))</f>
        <v/>
      </c>
    </row>
    <row r="204" spans="1:4" x14ac:dyDescent="0.2">
      <c r="A204" s="9">
        <v>43620</v>
      </c>
      <c r="B204" s="11" t="s">
        <v>61</v>
      </c>
    </row>
    <row r="205" spans="1:4" x14ac:dyDescent="0.2">
      <c r="A205" s="9">
        <v>43622</v>
      </c>
      <c r="B205" s="11" t="s">
        <v>62</v>
      </c>
    </row>
    <row r="206" spans="1:4" x14ac:dyDescent="0.2">
      <c r="A206" s="9">
        <v>43622</v>
      </c>
      <c r="B206" s="11" t="s">
        <v>73</v>
      </c>
      <c r="D206" s="10" t="str">
        <f>IF(COUNTIF(tbl_Feiertage[Datum],A206),"Feiertag",IF(WEEKDAY(A206,3),"","Monatg"))</f>
        <v/>
      </c>
    </row>
    <row r="207" spans="1:4" x14ac:dyDescent="0.2">
      <c r="A207" s="9">
        <v>43632</v>
      </c>
      <c r="B207" s="11" t="s">
        <v>25</v>
      </c>
      <c r="D207" s="10" t="str">
        <f>IF(COUNTIF(tbl_Feiertage[Datum],A207),"Feiertag",IF(WEEKDAY(A207,3),"","Monatg"))</f>
        <v/>
      </c>
    </row>
    <row r="208" spans="1:4" x14ac:dyDescent="0.2">
      <c r="A208" s="9">
        <v>43633</v>
      </c>
      <c r="B208" s="11" t="s">
        <v>22</v>
      </c>
      <c r="D208" s="10" t="str">
        <f>IF(COUNTIF(tbl_Feiertage[Datum],A208),"Feiertag",IF(WEEKDAY(A208,3),"","Monatg"))</f>
        <v>Monatg</v>
      </c>
    </row>
    <row r="209" spans="1:4" x14ac:dyDescent="0.2">
      <c r="A209" s="9">
        <v>43644</v>
      </c>
      <c r="B209" s="11" t="s">
        <v>67</v>
      </c>
      <c r="D209" s="10" t="str">
        <f>IF(COUNTIF(tbl_Feiertage[Datum],A209),"Feiertag",IF(WEEKDAY(A209,3),"","Monatg"))</f>
        <v/>
      </c>
    </row>
    <row r="210" spans="1:4" x14ac:dyDescent="0.2">
      <c r="A210" s="9">
        <v>43645</v>
      </c>
      <c r="B210" s="11" t="s">
        <v>67</v>
      </c>
      <c r="D210" s="10" t="str">
        <f>IF(COUNTIF(tbl_Feiertage[Datum],A210),"Feiertag",IF(WEEKDAY(A210,3),"","Monatg"))</f>
        <v/>
      </c>
    </row>
    <row r="211" spans="1:4" x14ac:dyDescent="0.2">
      <c r="A211" s="9">
        <v>43646</v>
      </c>
      <c r="B211" s="11" t="s">
        <v>67</v>
      </c>
      <c r="D211" s="10" t="str">
        <f>IF(COUNTIF(tbl_Feiertage[Datum],A211),"Feiertag",IF(WEEKDAY(A211,3),"","Monatg"))</f>
        <v/>
      </c>
    </row>
    <row r="212" spans="1:4" x14ac:dyDescent="0.2">
      <c r="A212" s="9">
        <v>43647</v>
      </c>
      <c r="B212" s="11" t="s">
        <v>67</v>
      </c>
      <c r="D212" s="10" t="str">
        <f>IF(COUNTIF(tbl_Feiertage[Datum],A212),"Feiertag",IF(WEEKDAY(A212,3),"","Monatg"))</f>
        <v>Monatg</v>
      </c>
    </row>
    <row r="213" spans="1:4" x14ac:dyDescent="0.2">
      <c r="A213" s="9">
        <v>43648</v>
      </c>
      <c r="B213" s="11" t="s">
        <v>67</v>
      </c>
      <c r="D213" s="10" t="str">
        <f>IF(COUNTIF(tbl_Feiertage[Datum],A213),"Feiertag",IF(WEEKDAY(A213,3),"","Monatg"))</f>
        <v/>
      </c>
    </row>
    <row r="214" spans="1:4" x14ac:dyDescent="0.2">
      <c r="A214" s="9">
        <v>43649</v>
      </c>
      <c r="B214" s="11" t="s">
        <v>67</v>
      </c>
      <c r="D214" s="10" t="str">
        <f>IF(COUNTIF(tbl_Feiertage[Datum],A214),"Feiertag",IF(WEEKDAY(A214,3),"","Monatg"))</f>
        <v/>
      </c>
    </row>
    <row r="215" spans="1:4" x14ac:dyDescent="0.2">
      <c r="A215" s="9">
        <v>43650</v>
      </c>
      <c r="B215" s="11" t="s">
        <v>67</v>
      </c>
      <c r="D215" s="10" t="str">
        <f>IF(COUNTIF(tbl_Feiertage[Datum],A215),"Feiertag",IF(WEEKDAY(A215,3),"","Monatg"))</f>
        <v/>
      </c>
    </row>
    <row r="216" spans="1:4" x14ac:dyDescent="0.2">
      <c r="A216" s="9">
        <v>43651</v>
      </c>
      <c r="B216" s="11" t="s">
        <v>67</v>
      </c>
      <c r="D216" s="10" t="str">
        <f>IF(COUNTIF(tbl_Feiertage[Datum],A216),"Feiertag",IF(WEEKDAY(A216,3),"","Monatg"))</f>
        <v/>
      </c>
    </row>
    <row r="217" spans="1:4" x14ac:dyDescent="0.2">
      <c r="A217" s="9">
        <v>43653</v>
      </c>
      <c r="B217" s="11" t="s">
        <v>80</v>
      </c>
    </row>
    <row r="218" spans="1:4" x14ac:dyDescent="0.2">
      <c r="A218" s="9">
        <v>43654</v>
      </c>
      <c r="B218" s="11" t="s">
        <v>80</v>
      </c>
    </row>
    <row r="219" spans="1:4" x14ac:dyDescent="0.2">
      <c r="A219" s="9">
        <v>43655</v>
      </c>
      <c r="B219" s="11" t="s">
        <v>80</v>
      </c>
    </row>
    <row r="220" spans="1:4" x14ac:dyDescent="0.2">
      <c r="A220" s="9">
        <v>43656</v>
      </c>
      <c r="B220" s="11" t="s">
        <v>80</v>
      </c>
    </row>
    <row r="221" spans="1:4" x14ac:dyDescent="0.2">
      <c r="A221" s="9">
        <v>43657</v>
      </c>
      <c r="B221" s="11" t="s">
        <v>80</v>
      </c>
    </row>
    <row r="222" spans="1:4" x14ac:dyDescent="0.2">
      <c r="A222" s="9">
        <v>43658</v>
      </c>
      <c r="B222" s="11" t="s">
        <v>80</v>
      </c>
    </row>
    <row r="223" spans="1:4" x14ac:dyDescent="0.2">
      <c r="A223" s="9">
        <v>43683</v>
      </c>
      <c r="B223" s="11" t="s">
        <v>61</v>
      </c>
    </row>
    <row r="224" spans="1:4" x14ac:dyDescent="0.2">
      <c r="A224" s="9">
        <v>43688</v>
      </c>
      <c r="B224" s="11" t="s">
        <v>66</v>
      </c>
    </row>
    <row r="225" spans="1:4" x14ac:dyDescent="0.2">
      <c r="A225" s="9">
        <v>43690</v>
      </c>
      <c r="B225" s="11" t="s">
        <v>22</v>
      </c>
      <c r="D225" s="10" t="str">
        <f>IF(COUNTIF(tbl_Feiertage[Datum],A225),"Feiertag",IF(WEEKDAY(A225,3),"","Monatg"))</f>
        <v/>
      </c>
    </row>
    <row r="226" spans="1:4" x14ac:dyDescent="0.2">
      <c r="A226" s="9">
        <v>43702</v>
      </c>
      <c r="B226" s="11" t="s">
        <v>60</v>
      </c>
      <c r="D226" s="10" t="str">
        <f>IF(COUNTIF(tbl_Feiertage[Datum],A226),"Feiertag",IF(WEEKDAY(A226,3),"","Monatg"))</f>
        <v/>
      </c>
    </row>
    <row r="227" spans="1:4" x14ac:dyDescent="0.2">
      <c r="A227" s="9">
        <v>43703</v>
      </c>
      <c r="B227" s="11" t="s">
        <v>60</v>
      </c>
      <c r="D227" s="10" t="str">
        <f>IF(COUNTIF(tbl_Feiertage[Datum],A227),"Feiertag",IF(WEEKDAY(A227,3),"","Monatg"))</f>
        <v>Monatg</v>
      </c>
    </row>
    <row r="228" spans="1:4" x14ac:dyDescent="0.2">
      <c r="A228" s="9">
        <v>43704</v>
      </c>
      <c r="B228" s="11" t="s">
        <v>60</v>
      </c>
      <c r="D228" s="10" t="str">
        <f>IF(COUNTIF(tbl_Feiertage[Datum],A228),"Feiertag",IF(WEEKDAY(A228,3),"","Monatg"))</f>
        <v/>
      </c>
    </row>
    <row r="229" spans="1:4" x14ac:dyDescent="0.2">
      <c r="A229" s="9">
        <v>43705</v>
      </c>
      <c r="B229" s="11" t="s">
        <v>60</v>
      </c>
      <c r="D229" s="10" t="str">
        <f>IF(COUNTIF(tbl_Feiertage[Datum],A229),"Feiertag",IF(WEEKDAY(A229,3),"","Monatg"))</f>
        <v/>
      </c>
    </row>
    <row r="230" spans="1:4" x14ac:dyDescent="0.2">
      <c r="A230" s="9">
        <v>43706</v>
      </c>
      <c r="B230" s="11" t="s">
        <v>60</v>
      </c>
      <c r="D230" s="10" t="str">
        <f>IF(COUNTIF(tbl_Feiertage[Datum],A230),"Feiertag",IF(WEEKDAY(A230,3),"","Monatg"))</f>
        <v/>
      </c>
    </row>
    <row r="231" spans="1:4" x14ac:dyDescent="0.2">
      <c r="A231" s="9">
        <v>43707</v>
      </c>
      <c r="B231" s="11" t="s">
        <v>60</v>
      </c>
      <c r="D231" s="10" t="str">
        <f>IF(COUNTIF(tbl_Feiertage[Datum],A231),"Feiertag",IF(WEEKDAY(A231,3),"","Monatg"))</f>
        <v/>
      </c>
    </row>
    <row r="232" spans="1:4" x14ac:dyDescent="0.2">
      <c r="A232" s="9">
        <v>43712</v>
      </c>
      <c r="B232" s="11" t="s">
        <v>78</v>
      </c>
    </row>
    <row r="233" spans="1:4" x14ac:dyDescent="0.2">
      <c r="A233" s="9">
        <v>43720</v>
      </c>
      <c r="B233" s="11" t="s">
        <v>66</v>
      </c>
    </row>
    <row r="234" spans="1:4" x14ac:dyDescent="0.2">
      <c r="A234" s="9">
        <v>43723</v>
      </c>
      <c r="B234" s="11" t="s">
        <v>38</v>
      </c>
      <c r="D234" s="10" t="str">
        <f>IF(COUNTIF(tbl_Feiertage[Datum],A234),"Feiertag",IF(WEEKDAY(A234,3),"","Monatg"))</f>
        <v/>
      </c>
    </row>
    <row r="235" spans="1:4" x14ac:dyDescent="0.2">
      <c r="A235" s="9">
        <v>43737</v>
      </c>
      <c r="B235" s="11" t="s">
        <v>82</v>
      </c>
    </row>
    <row r="236" spans="1:4" x14ac:dyDescent="0.2">
      <c r="A236" s="9">
        <v>43739</v>
      </c>
      <c r="B236" s="11" t="s">
        <v>61</v>
      </c>
    </row>
    <row r="237" spans="1:4" x14ac:dyDescent="0.2">
      <c r="A237" s="9">
        <v>43755</v>
      </c>
      <c r="B237" s="11" t="s">
        <v>22</v>
      </c>
      <c r="D237" s="10" t="str">
        <f>IF(COUNTIF(tbl_Feiertage[Datum],A237),"Feiertag",IF(WEEKDAY(A237,3),"","Monatg"))</f>
        <v/>
      </c>
    </row>
    <row r="238" spans="1:4" x14ac:dyDescent="0.2">
      <c r="A238" s="9">
        <v>43757</v>
      </c>
      <c r="B238" s="11" t="s">
        <v>68</v>
      </c>
    </row>
    <row r="239" spans="1:4" x14ac:dyDescent="0.2">
      <c r="A239" s="9">
        <v>43761</v>
      </c>
      <c r="B239" s="11" t="s">
        <v>78</v>
      </c>
    </row>
    <row r="240" spans="1:4" x14ac:dyDescent="0.2">
      <c r="A240" s="9">
        <v>43765</v>
      </c>
      <c r="B240" s="11" t="s">
        <v>82</v>
      </c>
    </row>
    <row r="241" spans="1:4" x14ac:dyDescent="0.2">
      <c r="A241" s="9">
        <v>43768</v>
      </c>
      <c r="B241" s="11" t="s">
        <v>71</v>
      </c>
      <c r="D241" s="10" t="str">
        <f>IF(COUNTIF(tbl_Feiertage[Datum],A241),"Feiertag",IF(WEEKDAY(A241,3),"","Monatg"))</f>
        <v/>
      </c>
    </row>
    <row r="242" spans="1:4" x14ac:dyDescent="0.2">
      <c r="A242" s="9">
        <v>43769</v>
      </c>
      <c r="B242" s="11" t="s">
        <v>71</v>
      </c>
      <c r="D242" s="10" t="str">
        <f>IF(COUNTIF(tbl_Feiertage[Datum],A242),"Feiertag",IF(WEEKDAY(A242,3),"","Monatg"))</f>
        <v/>
      </c>
    </row>
    <row r="243" spans="1:4" x14ac:dyDescent="0.2">
      <c r="A243" s="9">
        <v>43770</v>
      </c>
      <c r="B243" s="11" t="s">
        <v>71</v>
      </c>
      <c r="D243" s="10" t="str">
        <f>IF(COUNTIF(tbl_Feiertage[Datum],A243),"Feiertag",IF(WEEKDAY(A243,3),"","Monatg"))</f>
        <v/>
      </c>
    </row>
    <row r="244" spans="1:4" x14ac:dyDescent="0.2">
      <c r="A244" s="9">
        <v>43771</v>
      </c>
      <c r="B244" s="11" t="s">
        <v>71</v>
      </c>
      <c r="D244" s="10" t="str">
        <f>IF(COUNTIF(tbl_Feiertage[Datum],A244),"Feiertag",IF(WEEKDAY(A244,3),"","Monatg"))</f>
        <v/>
      </c>
    </row>
    <row r="245" spans="1:4" x14ac:dyDescent="0.2">
      <c r="A245" s="9">
        <v>43772</v>
      </c>
      <c r="B245" s="11" t="s">
        <v>71</v>
      </c>
      <c r="D245" s="10" t="str">
        <f>IF(COUNTIF(tbl_Feiertage[Datum],A245),"Feiertag",IF(WEEKDAY(A245,3),"","Monatg"))</f>
        <v/>
      </c>
    </row>
    <row r="246" spans="1:4" x14ac:dyDescent="0.2">
      <c r="A246" s="9">
        <v>43787</v>
      </c>
      <c r="B246" s="11" t="s">
        <v>22</v>
      </c>
      <c r="D246" s="10" t="str">
        <f>IF(COUNTIF(tbl_Feiertage[Datum],A246),"Feiertag",IF(WEEKDAY(A246,3),"","Monatg"))</f>
        <v>Monatg</v>
      </c>
    </row>
    <row r="247" spans="1:4" x14ac:dyDescent="0.2">
      <c r="A247" s="9">
        <v>43798</v>
      </c>
      <c r="B247" s="11" t="s">
        <v>81</v>
      </c>
      <c r="D247" s="10" t="str">
        <f>IF(COUNTIF(tbl_Feiertage[Datum],A247),"Feiertag",IF(WEEKDAY(A247,3),"","Monatg"))</f>
        <v/>
      </c>
    </row>
    <row r="248" spans="1:4" x14ac:dyDescent="0.2">
      <c r="A248" s="9">
        <v>43799</v>
      </c>
      <c r="B248" s="11" t="s">
        <v>81</v>
      </c>
      <c r="D248" s="10" t="str">
        <f>IF(COUNTIF(tbl_Feiertage[Datum],A248),"Feiertag",IF(WEEKDAY(A248,3),"","Monatg"))</f>
        <v/>
      </c>
    </row>
    <row r="249" spans="1:4" x14ac:dyDescent="0.2">
      <c r="A249" s="9">
        <v>43800</v>
      </c>
      <c r="B249" s="11" t="s">
        <v>81</v>
      </c>
      <c r="D249" s="10" t="str">
        <f>IF(COUNTIF(tbl_Feiertage[Datum],A249),"Feiertag",IF(WEEKDAY(A249,3),"","Monatg"))</f>
        <v/>
      </c>
    </row>
    <row r="250" spans="1:4" x14ac:dyDescent="0.2">
      <c r="A250" s="9">
        <v>43802</v>
      </c>
      <c r="B250" s="11" t="s">
        <v>61</v>
      </c>
      <c r="D250" s="10" t="str">
        <f>IF(COUNTIF(tbl_Feiertage[Datum],A250),"Feiertag",IF(WEEKDAY(A250,3),"","Monatg"))</f>
        <v/>
      </c>
    </row>
    <row r="251" spans="1:4" x14ac:dyDescent="0.2">
      <c r="A251" s="9">
        <v>43809</v>
      </c>
      <c r="B251" s="11" t="s">
        <v>22</v>
      </c>
      <c r="D251" s="10" t="str">
        <f>IF(COUNTIF(tbl_Feiertage[Datum],A251),"Feiertag",IF(WEEKDAY(A251,3),"","Monatg"))</f>
        <v/>
      </c>
    </row>
    <row r="252" spans="1:4" x14ac:dyDescent="0.2">
      <c r="A252" s="9">
        <v>43848</v>
      </c>
      <c r="B252" s="11" t="s">
        <v>45</v>
      </c>
    </row>
    <row r="253" spans="1:4" x14ac:dyDescent="0.2">
      <c r="A253" s="9">
        <v>43851</v>
      </c>
      <c r="B253" s="11" t="s">
        <v>22</v>
      </c>
    </row>
    <row r="254" spans="1:4" x14ac:dyDescent="0.2">
      <c r="A254" s="9">
        <v>43856</v>
      </c>
      <c r="B254" s="11" t="s">
        <v>83</v>
      </c>
    </row>
    <row r="255" spans="1:4" x14ac:dyDescent="0.2">
      <c r="A255" s="9">
        <v>43866</v>
      </c>
      <c r="B255" s="11" t="s">
        <v>59</v>
      </c>
    </row>
    <row r="256" spans="1:4" x14ac:dyDescent="0.2">
      <c r="A256" s="9">
        <v>43868</v>
      </c>
      <c r="B256" s="11" t="s">
        <v>42</v>
      </c>
    </row>
    <row r="257" spans="1:2" x14ac:dyDescent="0.2">
      <c r="A257" s="9">
        <v>43869</v>
      </c>
      <c r="B257" s="11" t="s">
        <v>42</v>
      </c>
    </row>
    <row r="258" spans="1:2" x14ac:dyDescent="0.2">
      <c r="A258" s="9">
        <v>43870</v>
      </c>
      <c r="B258" s="11" t="s">
        <v>42</v>
      </c>
    </row>
    <row r="259" spans="1:2" x14ac:dyDescent="0.2">
      <c r="A259" s="9">
        <v>43871</v>
      </c>
      <c r="B259" s="11" t="s">
        <v>42</v>
      </c>
    </row>
    <row r="260" spans="1:2" x14ac:dyDescent="0.2">
      <c r="A260" s="9">
        <v>43880</v>
      </c>
      <c r="B260" s="11" t="s">
        <v>22</v>
      </c>
    </row>
    <row r="261" spans="1:2" x14ac:dyDescent="0.2">
      <c r="A261" s="9">
        <v>43880</v>
      </c>
      <c r="B261" s="11" t="s">
        <v>22</v>
      </c>
    </row>
    <row r="262" spans="1:2" x14ac:dyDescent="0.2">
      <c r="A262" s="9">
        <v>43882</v>
      </c>
      <c r="B262" s="11" t="s">
        <v>44</v>
      </c>
    </row>
    <row r="263" spans="1:2" x14ac:dyDescent="0.2">
      <c r="A263" s="9">
        <v>43883</v>
      </c>
      <c r="B263" s="11" t="s">
        <v>84</v>
      </c>
    </row>
    <row r="264" spans="1:2" x14ac:dyDescent="0.2">
      <c r="A264" s="9">
        <v>43884</v>
      </c>
      <c r="B264" s="11" t="s">
        <v>44</v>
      </c>
    </row>
    <row r="265" spans="1:2" x14ac:dyDescent="0.2">
      <c r="A265" s="9">
        <v>43885</v>
      </c>
      <c r="B265" s="11" t="s">
        <v>44</v>
      </c>
    </row>
    <row r="266" spans="1:2" x14ac:dyDescent="0.2">
      <c r="A266" s="9">
        <v>43889</v>
      </c>
      <c r="B266" s="11" t="s">
        <v>74</v>
      </c>
    </row>
    <row r="267" spans="1:2" x14ac:dyDescent="0.2">
      <c r="A267" s="9">
        <v>43890</v>
      </c>
      <c r="B267" s="11" t="s">
        <v>74</v>
      </c>
    </row>
    <row r="268" spans="1:2" x14ac:dyDescent="0.2">
      <c r="A268" s="9">
        <v>43891</v>
      </c>
      <c r="B268" s="11" t="s">
        <v>74</v>
      </c>
    </row>
    <row r="269" spans="1:2" x14ac:dyDescent="0.2">
      <c r="A269" s="9">
        <v>43892</v>
      </c>
      <c r="B269" s="11" t="s">
        <v>74</v>
      </c>
    </row>
    <row r="270" spans="1:2" x14ac:dyDescent="0.2">
      <c r="A270" s="9">
        <v>43916</v>
      </c>
      <c r="B270" s="11" t="s">
        <v>58</v>
      </c>
    </row>
    <row r="271" spans="1:2" x14ac:dyDescent="0.2">
      <c r="A271" s="9">
        <v>43917</v>
      </c>
      <c r="B271" s="11" t="s">
        <v>58</v>
      </c>
    </row>
    <row r="272" spans="1:2" x14ac:dyDescent="0.2">
      <c r="A272" s="9">
        <v>43918</v>
      </c>
      <c r="B272" s="11" t="s">
        <v>58</v>
      </c>
    </row>
    <row r="273" spans="1:2" x14ac:dyDescent="0.2">
      <c r="A273" s="9">
        <v>43919</v>
      </c>
      <c r="B273" s="11" t="s">
        <v>58</v>
      </c>
    </row>
    <row r="274" spans="1:2" x14ac:dyDescent="0.2">
      <c r="A274" s="9">
        <v>43920</v>
      </c>
      <c r="B274" s="11" t="s">
        <v>58</v>
      </c>
    </row>
    <row r="275" spans="1:2" x14ac:dyDescent="0.2">
      <c r="A275" s="9">
        <v>43921</v>
      </c>
      <c r="B275" s="11" t="s">
        <v>58</v>
      </c>
    </row>
    <row r="276" spans="1:2" x14ac:dyDescent="0.2">
      <c r="A276" s="9">
        <v>43922</v>
      </c>
      <c r="B276" s="11" t="s">
        <v>58</v>
      </c>
    </row>
    <row r="277" spans="1:2" x14ac:dyDescent="0.2">
      <c r="A277" s="9">
        <v>43923</v>
      </c>
      <c r="B277" s="11" t="s">
        <v>58</v>
      </c>
    </row>
    <row r="278" spans="1:2" x14ac:dyDescent="0.2">
      <c r="A278" s="9">
        <v>43924</v>
      </c>
      <c r="B278" s="11" t="s">
        <v>58</v>
      </c>
    </row>
    <row r="279" spans="1:2" x14ac:dyDescent="0.2">
      <c r="A279" s="9">
        <v>43925</v>
      </c>
      <c r="B279" s="11" t="s">
        <v>58</v>
      </c>
    </row>
    <row r="280" spans="1:2" x14ac:dyDescent="0.2">
      <c r="A280" s="9">
        <v>43926</v>
      </c>
      <c r="B280" s="11" t="s">
        <v>58</v>
      </c>
    </row>
    <row r="281" spans="1:2" x14ac:dyDescent="0.2">
      <c r="A281" s="9">
        <v>43927</v>
      </c>
      <c r="B281" s="11" t="s">
        <v>58</v>
      </c>
    </row>
    <row r="282" spans="1:2" x14ac:dyDescent="0.2">
      <c r="A282" s="9">
        <v>43934</v>
      </c>
      <c r="B282" s="11" t="s">
        <v>47</v>
      </c>
    </row>
    <row r="283" spans="1:2" x14ac:dyDescent="0.2">
      <c r="A283" s="9">
        <v>43935</v>
      </c>
      <c r="B283" s="11" t="s">
        <v>47</v>
      </c>
    </row>
    <row r="284" spans="1:2" x14ac:dyDescent="0.2">
      <c r="A284" s="9">
        <v>43936</v>
      </c>
      <c r="B284" s="11" t="s">
        <v>47</v>
      </c>
    </row>
    <row r="285" spans="1:2" x14ac:dyDescent="0.2">
      <c r="A285" s="9">
        <v>43937</v>
      </c>
      <c r="B285" s="11" t="s">
        <v>47</v>
      </c>
    </row>
    <row r="286" spans="1:2" x14ac:dyDescent="0.2">
      <c r="A286" s="9">
        <v>43938</v>
      </c>
      <c r="B286" s="11" t="s">
        <v>47</v>
      </c>
    </row>
    <row r="287" spans="1:2" x14ac:dyDescent="0.2">
      <c r="A287" s="9">
        <v>43939</v>
      </c>
      <c r="B287" s="11" t="s">
        <v>47</v>
      </c>
    </row>
    <row r="288" spans="1:2" x14ac:dyDescent="0.2">
      <c r="A288" s="9">
        <v>43942</v>
      </c>
      <c r="B288" s="11" t="s">
        <v>22</v>
      </c>
    </row>
    <row r="289" spans="1:2" x14ac:dyDescent="0.2">
      <c r="A289" s="9">
        <v>43999</v>
      </c>
      <c r="B289" s="11" t="s">
        <v>22</v>
      </c>
    </row>
    <row r="290" spans="1:2" x14ac:dyDescent="0.2">
      <c r="A290" s="9">
        <v>44028</v>
      </c>
      <c r="B290" s="11" t="s">
        <v>22</v>
      </c>
    </row>
    <row r="291" spans="1:2" x14ac:dyDescent="0.2">
      <c r="A291" s="9">
        <v>44037</v>
      </c>
      <c r="B291" s="11" t="s">
        <v>80</v>
      </c>
    </row>
    <row r="292" spans="1:2" x14ac:dyDescent="0.2">
      <c r="A292" s="9">
        <v>44038</v>
      </c>
      <c r="B292" s="11" t="s">
        <v>80</v>
      </c>
    </row>
    <row r="293" spans="1:2" x14ac:dyDescent="0.2">
      <c r="A293" s="9">
        <v>44039</v>
      </c>
      <c r="B293" s="11" t="s">
        <v>80</v>
      </c>
    </row>
    <row r="294" spans="1:2" x14ac:dyDescent="0.2">
      <c r="A294" s="9">
        <v>44040</v>
      </c>
      <c r="B294" s="11" t="s">
        <v>80</v>
      </c>
    </row>
    <row r="295" spans="1:2" x14ac:dyDescent="0.2">
      <c r="A295" s="9">
        <v>44041</v>
      </c>
      <c r="B295" s="11" t="s">
        <v>80</v>
      </c>
    </row>
    <row r="296" spans="1:2" x14ac:dyDescent="0.2">
      <c r="A296" s="9">
        <v>44042</v>
      </c>
      <c r="B296" s="11" t="s">
        <v>80</v>
      </c>
    </row>
    <row r="297" spans="1:2" x14ac:dyDescent="0.2">
      <c r="A297" s="9">
        <v>44043</v>
      </c>
      <c r="B297" s="11" t="s">
        <v>80</v>
      </c>
    </row>
    <row r="298" spans="1:2" x14ac:dyDescent="0.2">
      <c r="A298" s="9">
        <v>44044</v>
      </c>
      <c r="B298" s="11" t="s">
        <v>80</v>
      </c>
    </row>
    <row r="299" spans="1:2" x14ac:dyDescent="0.2">
      <c r="A299" s="9">
        <v>44047</v>
      </c>
      <c r="B299" s="11" t="s">
        <v>61</v>
      </c>
    </row>
    <row r="300" spans="1:2" x14ac:dyDescent="0.2">
      <c r="A300" s="9">
        <v>44061</v>
      </c>
      <c r="B300" s="11" t="s">
        <v>22</v>
      </c>
    </row>
    <row r="301" spans="1:2" x14ac:dyDescent="0.2">
      <c r="A301" s="9">
        <v>44090</v>
      </c>
      <c r="B301" s="11" t="s">
        <v>22</v>
      </c>
    </row>
    <row r="302" spans="1:2" x14ac:dyDescent="0.2">
      <c r="A302" s="9">
        <v>44094</v>
      </c>
      <c r="B302" s="11" t="s">
        <v>38</v>
      </c>
    </row>
    <row r="303" spans="1:2" x14ac:dyDescent="0.2">
      <c r="A303" s="9">
        <v>44096</v>
      </c>
      <c r="B303" s="11" t="s">
        <v>33</v>
      </c>
    </row>
    <row r="304" spans="1:2" x14ac:dyDescent="0.2">
      <c r="A304" s="9">
        <v>44110</v>
      </c>
      <c r="B304" s="11" t="s">
        <v>61</v>
      </c>
    </row>
    <row r="305" spans="1:2" x14ac:dyDescent="0.2">
      <c r="A305" s="9">
        <v>44119</v>
      </c>
      <c r="B305" s="11" t="s">
        <v>22</v>
      </c>
    </row>
    <row r="306" spans="1:2" x14ac:dyDescent="0.2">
      <c r="A306" s="9">
        <v>44121</v>
      </c>
      <c r="B306" s="11" t="s">
        <v>76</v>
      </c>
    </row>
    <row r="307" spans="1:2" x14ac:dyDescent="0.2">
      <c r="A307" s="9">
        <v>44152</v>
      </c>
      <c r="B307" s="11" t="s">
        <v>22</v>
      </c>
    </row>
    <row r="308" spans="1:2" x14ac:dyDescent="0.2">
      <c r="A308" s="9">
        <v>44166</v>
      </c>
      <c r="B308" s="11" t="s">
        <v>61</v>
      </c>
    </row>
    <row r="309" spans="1:2" x14ac:dyDescent="0.2">
      <c r="A309" s="9">
        <v>44174</v>
      </c>
      <c r="B309" s="11" t="s">
        <v>22</v>
      </c>
    </row>
    <row r="310" spans="1:2" x14ac:dyDescent="0.2">
      <c r="A310" s="9">
        <v>44099</v>
      </c>
      <c r="B310" s="11" t="s">
        <v>39</v>
      </c>
    </row>
    <row r="311" spans="1:2" x14ac:dyDescent="0.2">
      <c r="A311" s="9">
        <v>44100</v>
      </c>
      <c r="B311" s="11" t="s">
        <v>39</v>
      </c>
    </row>
    <row r="312" spans="1:2" x14ac:dyDescent="0.2">
      <c r="A312" s="9">
        <v>44101</v>
      </c>
      <c r="B312" s="11" t="s">
        <v>39</v>
      </c>
    </row>
    <row r="313" spans="1:2" x14ac:dyDescent="0.2">
      <c r="A313" s="9">
        <v>44291</v>
      </c>
      <c r="B313" s="11" t="s">
        <v>49</v>
      </c>
    </row>
    <row r="314" spans="1:2" x14ac:dyDescent="0.2">
      <c r="A314" s="9">
        <v>44292</v>
      </c>
      <c r="B314" s="11" t="s">
        <v>49</v>
      </c>
    </row>
    <row r="315" spans="1:2" x14ac:dyDescent="0.2">
      <c r="A315" s="9">
        <v>44293</v>
      </c>
      <c r="B315" s="11" t="s">
        <v>49</v>
      </c>
    </row>
    <row r="316" spans="1:2" x14ac:dyDescent="0.2">
      <c r="A316" s="9">
        <v>44294</v>
      </c>
      <c r="B316" s="11" t="s">
        <v>49</v>
      </c>
    </row>
    <row r="317" spans="1:2" x14ac:dyDescent="0.2">
      <c r="A317" s="9">
        <v>44295</v>
      </c>
      <c r="B317" s="11" t="s">
        <v>49</v>
      </c>
    </row>
    <row r="318" spans="1:2" x14ac:dyDescent="0.2">
      <c r="A318" s="9">
        <v>44296</v>
      </c>
      <c r="B318" s="11" t="s">
        <v>49</v>
      </c>
    </row>
    <row r="319" spans="1:2" x14ac:dyDescent="0.2">
      <c r="A319" s="9">
        <v>44297</v>
      </c>
      <c r="B319" s="11" t="s">
        <v>49</v>
      </c>
    </row>
    <row r="320" spans="1:2" x14ac:dyDescent="0.2">
      <c r="A320" s="9">
        <v>44703</v>
      </c>
      <c r="B320" s="11" t="s">
        <v>85</v>
      </c>
    </row>
    <row r="321" spans="1:2" x14ac:dyDescent="0.2">
      <c r="A321" s="9">
        <v>44704</v>
      </c>
      <c r="B321" s="11" t="s">
        <v>85</v>
      </c>
    </row>
    <row r="322" spans="1:2" x14ac:dyDescent="0.2">
      <c r="A322" s="9">
        <v>44705</v>
      </c>
      <c r="B322" s="11" t="s">
        <v>85</v>
      </c>
    </row>
    <row r="323" spans="1:2" x14ac:dyDescent="0.2">
      <c r="A323" s="9">
        <v>44706</v>
      </c>
      <c r="B323" s="11" t="s">
        <v>85</v>
      </c>
    </row>
    <row r="324" spans="1:2" x14ac:dyDescent="0.2">
      <c r="A324" s="9">
        <v>44708</v>
      </c>
      <c r="B324" s="11" t="s">
        <v>85</v>
      </c>
    </row>
    <row r="325" spans="1:2" x14ac:dyDescent="0.2">
      <c r="A325" s="9">
        <v>44709</v>
      </c>
      <c r="B325" s="11" t="s">
        <v>85</v>
      </c>
    </row>
    <row r="326" spans="1:2" x14ac:dyDescent="0.2">
      <c r="A326" s="9">
        <v>44710</v>
      </c>
      <c r="B326" s="11" t="s">
        <v>85</v>
      </c>
    </row>
    <row r="327" spans="1:2" x14ac:dyDescent="0.2">
      <c r="A327" s="9">
        <v>44515</v>
      </c>
      <c r="B327" s="11" t="s">
        <v>22</v>
      </c>
    </row>
    <row r="328" spans="1:2" x14ac:dyDescent="0.2">
      <c r="A328" s="9">
        <v>44481</v>
      </c>
      <c r="B328" s="11" t="s">
        <v>22</v>
      </c>
    </row>
    <row r="329" spans="1:2" x14ac:dyDescent="0.2">
      <c r="A329" s="9">
        <v>44822</v>
      </c>
      <c r="B329" s="11" t="s">
        <v>38</v>
      </c>
    </row>
    <row r="330" spans="1:2" x14ac:dyDescent="0.2">
      <c r="A330" s="9">
        <v>44786</v>
      </c>
      <c r="B330" s="11" t="s">
        <v>80</v>
      </c>
    </row>
    <row r="331" spans="1:2" x14ac:dyDescent="0.2">
      <c r="A331" s="9">
        <v>44787</v>
      </c>
      <c r="B331" s="11" t="s">
        <v>80</v>
      </c>
    </row>
    <row r="332" spans="1:2" x14ac:dyDescent="0.2">
      <c r="A332" s="9">
        <v>44788</v>
      </c>
      <c r="B332" s="11" t="s">
        <v>80</v>
      </c>
    </row>
    <row r="333" spans="1:2" x14ac:dyDescent="0.2">
      <c r="A333" s="9">
        <v>44789</v>
      </c>
      <c r="B333" s="11" t="s">
        <v>80</v>
      </c>
    </row>
    <row r="334" spans="1:2" x14ac:dyDescent="0.2">
      <c r="A334" s="9">
        <v>44790</v>
      </c>
      <c r="B334" s="11" t="s">
        <v>80</v>
      </c>
    </row>
    <row r="335" spans="1:2" x14ac:dyDescent="0.2">
      <c r="A335" s="9">
        <v>44791</v>
      </c>
      <c r="B335" s="11" t="s">
        <v>80</v>
      </c>
    </row>
    <row r="336" spans="1:2" x14ac:dyDescent="0.2">
      <c r="A336" s="9">
        <v>44792</v>
      </c>
      <c r="B336" s="11" t="s">
        <v>80</v>
      </c>
    </row>
    <row r="337" spans="1:2" x14ac:dyDescent="0.2">
      <c r="A337" s="9">
        <v>44793</v>
      </c>
      <c r="B337" s="11" t="s">
        <v>80</v>
      </c>
    </row>
    <row r="338" spans="1:2" x14ac:dyDescent="0.2">
      <c r="A338" s="9">
        <v>44608</v>
      </c>
      <c r="B338" s="11" t="s">
        <v>89</v>
      </c>
    </row>
    <row r="339" spans="1:2" x14ac:dyDescent="0.2">
      <c r="A339" s="9">
        <v>44713</v>
      </c>
      <c r="B339" s="11" t="s">
        <v>89</v>
      </c>
    </row>
    <row r="340" spans="1:2" x14ac:dyDescent="0.2">
      <c r="A340" s="9">
        <v>44811</v>
      </c>
      <c r="B340" s="11" t="s">
        <v>89</v>
      </c>
    </row>
    <row r="341" spans="1:2" x14ac:dyDescent="0.2">
      <c r="A341" s="9">
        <v>44576</v>
      </c>
      <c r="B341" s="11" t="s">
        <v>86</v>
      </c>
    </row>
    <row r="342" spans="1:2" x14ac:dyDescent="0.2">
      <c r="A342" s="9">
        <v>44724</v>
      </c>
      <c r="B342" s="11" t="s">
        <v>87</v>
      </c>
    </row>
    <row r="343" spans="1:2" x14ac:dyDescent="0.2">
      <c r="A343" s="9">
        <v>44611</v>
      </c>
      <c r="B343" s="11" t="s">
        <v>86</v>
      </c>
    </row>
    <row r="344" spans="1:2" x14ac:dyDescent="0.2">
      <c r="A344" s="9">
        <v>44632</v>
      </c>
      <c r="B344" s="11" t="s">
        <v>86</v>
      </c>
    </row>
    <row r="345" spans="1:2" x14ac:dyDescent="0.2">
      <c r="A345" s="9">
        <v>44653</v>
      </c>
      <c r="B345" s="11" t="s">
        <v>86</v>
      </c>
    </row>
    <row r="346" spans="1:2" x14ac:dyDescent="0.2">
      <c r="A346" s="9">
        <v>44702</v>
      </c>
      <c r="B346" s="11" t="s">
        <v>86</v>
      </c>
    </row>
    <row r="347" spans="1:2" x14ac:dyDescent="0.2">
      <c r="A347" s="9">
        <v>44520</v>
      </c>
      <c r="B347" s="11" t="s">
        <v>88</v>
      </c>
    </row>
    <row r="348" spans="1:2" x14ac:dyDescent="0.2">
      <c r="A348" s="9">
        <v>44515</v>
      </c>
      <c r="B348" s="11" t="s">
        <v>22</v>
      </c>
    </row>
    <row r="349" spans="1:2" x14ac:dyDescent="0.2">
      <c r="A349" s="9">
        <v>44533</v>
      </c>
      <c r="B349" s="11" t="s">
        <v>22</v>
      </c>
    </row>
    <row r="350" spans="1:2" x14ac:dyDescent="0.2">
      <c r="A350" s="9">
        <v>44669</v>
      </c>
      <c r="B350" s="11" t="s">
        <v>49</v>
      </c>
    </row>
    <row r="351" spans="1:2" x14ac:dyDescent="0.2">
      <c r="A351" s="9">
        <v>44670</v>
      </c>
      <c r="B351" s="11" t="s">
        <v>49</v>
      </c>
    </row>
    <row r="352" spans="1:2" x14ac:dyDescent="0.2">
      <c r="A352" s="9">
        <v>44671</v>
      </c>
      <c r="B352" s="11" t="s">
        <v>49</v>
      </c>
    </row>
    <row r="353" spans="1:2" x14ac:dyDescent="0.2">
      <c r="A353" s="9">
        <v>44672</v>
      </c>
      <c r="B353" s="11" t="s">
        <v>49</v>
      </c>
    </row>
    <row r="354" spans="1:2" x14ac:dyDescent="0.2">
      <c r="A354" s="9">
        <v>44673</v>
      </c>
      <c r="B354" s="11" t="s">
        <v>49</v>
      </c>
    </row>
    <row r="355" spans="1:2" x14ac:dyDescent="0.2">
      <c r="A355" s="9">
        <v>44674</v>
      </c>
      <c r="B355" s="11" t="s">
        <v>49</v>
      </c>
    </row>
    <row r="356" spans="1:2" x14ac:dyDescent="0.2">
      <c r="A356" s="9">
        <v>44596</v>
      </c>
      <c r="B356" s="11" t="s">
        <v>42</v>
      </c>
    </row>
    <row r="357" spans="1:2" x14ac:dyDescent="0.2">
      <c r="A357" s="9">
        <v>44597</v>
      </c>
      <c r="B357" s="11" t="s">
        <v>42</v>
      </c>
    </row>
    <row r="358" spans="1:2" x14ac:dyDescent="0.2">
      <c r="A358" s="9">
        <v>44598</v>
      </c>
      <c r="B358" s="11" t="s">
        <v>42</v>
      </c>
    </row>
    <row r="359" spans="1:2" x14ac:dyDescent="0.2">
      <c r="A359" s="9">
        <v>44599</v>
      </c>
      <c r="B359" s="11" t="s">
        <v>42</v>
      </c>
    </row>
    <row r="360" spans="1:2" x14ac:dyDescent="0.2">
      <c r="A360" s="9">
        <v>44603</v>
      </c>
      <c r="B360" s="11" t="s">
        <v>43</v>
      </c>
    </row>
    <row r="361" spans="1:2" x14ac:dyDescent="0.2">
      <c r="A361" s="9">
        <v>44604</v>
      </c>
      <c r="B361" s="11" t="s">
        <v>43</v>
      </c>
    </row>
    <row r="362" spans="1:2" x14ac:dyDescent="0.2">
      <c r="A362" s="9">
        <v>44605</v>
      </c>
      <c r="B362" s="11" t="s">
        <v>43</v>
      </c>
    </row>
    <row r="363" spans="1:2" x14ac:dyDescent="0.2">
      <c r="A363" s="9">
        <v>44606</v>
      </c>
      <c r="B363" s="11" t="s">
        <v>43</v>
      </c>
    </row>
    <row r="364" spans="1:2" x14ac:dyDescent="0.2">
      <c r="A364" s="9">
        <v>44617</v>
      </c>
      <c r="B364" s="11" t="s">
        <v>44</v>
      </c>
    </row>
    <row r="365" spans="1:2" x14ac:dyDescent="0.2">
      <c r="A365" s="9">
        <v>44618</v>
      </c>
      <c r="B365" s="11" t="s">
        <v>44</v>
      </c>
    </row>
    <row r="366" spans="1:2" x14ac:dyDescent="0.2">
      <c r="A366" s="9">
        <v>44619</v>
      </c>
      <c r="B366" s="11" t="s">
        <v>44</v>
      </c>
    </row>
    <row r="367" spans="1:2" x14ac:dyDescent="0.2">
      <c r="A367" s="9">
        <v>44620</v>
      </c>
      <c r="B367" s="11" t="s">
        <v>44</v>
      </c>
    </row>
    <row r="368" spans="1:2" x14ac:dyDescent="0.2">
      <c r="A368" s="9">
        <v>44516</v>
      </c>
      <c r="B368" s="11" t="s">
        <v>90</v>
      </c>
    </row>
    <row r="369" spans="1:2" x14ac:dyDescent="0.2">
      <c r="A369" s="9">
        <v>45310</v>
      </c>
      <c r="B369" s="11" t="s">
        <v>96</v>
      </c>
    </row>
    <row r="370" spans="1:2" x14ac:dyDescent="0.2">
      <c r="A370" s="9">
        <v>45311</v>
      </c>
      <c r="B370" s="11" t="s">
        <v>96</v>
      </c>
    </row>
    <row r="371" spans="1:2" x14ac:dyDescent="0.2">
      <c r="A371" s="9">
        <v>45312</v>
      </c>
      <c r="B371" s="11" t="s">
        <v>96</v>
      </c>
    </row>
    <row r="372" spans="1:2" x14ac:dyDescent="0.2">
      <c r="A372" s="9">
        <v>45313</v>
      </c>
      <c r="B372" s="11" t="s">
        <v>96</v>
      </c>
    </row>
    <row r="373" spans="1:2" x14ac:dyDescent="0.2">
      <c r="A373" s="9">
        <v>45314</v>
      </c>
      <c r="B373" s="11" t="s">
        <v>22</v>
      </c>
    </row>
    <row r="374" spans="1:2" x14ac:dyDescent="0.2">
      <c r="A374" s="9">
        <v>45318</v>
      </c>
      <c r="B374" s="11" t="s">
        <v>97</v>
      </c>
    </row>
    <row r="375" spans="1:2" x14ac:dyDescent="0.2">
      <c r="A375" s="9">
        <v>45317</v>
      </c>
      <c r="B375" s="11" t="s">
        <v>96</v>
      </c>
    </row>
    <row r="376" spans="1:2" x14ac:dyDescent="0.2">
      <c r="A376" s="9">
        <v>45319</v>
      </c>
      <c r="B376" s="11" t="s">
        <v>96</v>
      </c>
    </row>
    <row r="377" spans="1:2" x14ac:dyDescent="0.2">
      <c r="A377" s="9">
        <v>45320</v>
      </c>
      <c r="B377" s="11" t="s">
        <v>96</v>
      </c>
    </row>
    <row r="378" spans="1:2" x14ac:dyDescent="0.2">
      <c r="A378" s="9">
        <v>45331</v>
      </c>
      <c r="B378" s="11" t="s">
        <v>98</v>
      </c>
    </row>
    <row r="379" spans="1:2" x14ac:dyDescent="0.2">
      <c r="A379" s="9">
        <v>45337</v>
      </c>
      <c r="B379" s="11" t="s">
        <v>22</v>
      </c>
    </row>
    <row r="380" spans="1:2" x14ac:dyDescent="0.2">
      <c r="A380" s="9">
        <v>45350</v>
      </c>
      <c r="B380" s="11" t="s">
        <v>99</v>
      </c>
    </row>
    <row r="381" spans="1:2" x14ac:dyDescent="0.2">
      <c r="A381" s="9">
        <v>45359</v>
      </c>
      <c r="B381" s="11" t="s">
        <v>100</v>
      </c>
    </row>
    <row r="382" spans="1:2" x14ac:dyDescent="0.2">
      <c r="A382" s="9">
        <v>45334</v>
      </c>
      <c r="B382" s="11" t="s">
        <v>22</v>
      </c>
    </row>
    <row r="383" spans="1:2" x14ac:dyDescent="0.2">
      <c r="A383" s="9">
        <v>45366</v>
      </c>
      <c r="B383" s="11" t="s">
        <v>101</v>
      </c>
    </row>
    <row r="384" spans="1:2" x14ac:dyDescent="0.2">
      <c r="A384" s="9">
        <v>45373</v>
      </c>
      <c r="B384" s="11" t="s">
        <v>102</v>
      </c>
    </row>
    <row r="385" spans="1:2" x14ac:dyDescent="0.2">
      <c r="A385" s="9">
        <v>45374</v>
      </c>
      <c r="B385" s="11" t="s">
        <v>102</v>
      </c>
    </row>
    <row r="386" spans="1:2" x14ac:dyDescent="0.2">
      <c r="A386" s="9">
        <v>45375</v>
      </c>
      <c r="B386" s="11" t="s">
        <v>102</v>
      </c>
    </row>
    <row r="387" spans="1:2" x14ac:dyDescent="0.2">
      <c r="A387" s="9">
        <v>45376</v>
      </c>
      <c r="B387" s="11" t="s">
        <v>102</v>
      </c>
    </row>
    <row r="388" spans="1:2" x14ac:dyDescent="0.2">
      <c r="A388" s="9">
        <v>45377</v>
      </c>
      <c r="B388" s="11" t="s">
        <v>102</v>
      </c>
    </row>
    <row r="389" spans="1:2" x14ac:dyDescent="0.2">
      <c r="A389" s="9">
        <v>45378</v>
      </c>
      <c r="B389" s="11" t="s">
        <v>102</v>
      </c>
    </row>
    <row r="390" spans="1:2" x14ac:dyDescent="0.2">
      <c r="A390" s="9">
        <v>45379</v>
      </c>
      <c r="B390" s="11" t="s">
        <v>102</v>
      </c>
    </row>
    <row r="391" spans="1:2" x14ac:dyDescent="0.2">
      <c r="A391" s="9">
        <v>45397</v>
      </c>
      <c r="B391" s="11" t="s">
        <v>22</v>
      </c>
    </row>
    <row r="392" spans="1:2" x14ac:dyDescent="0.2">
      <c r="A392" s="9">
        <v>45055</v>
      </c>
      <c r="B392" s="11" t="s">
        <v>110</v>
      </c>
    </row>
    <row r="393" spans="1:2" x14ac:dyDescent="0.2">
      <c r="A393" s="9">
        <v>45056</v>
      </c>
      <c r="B393" s="11" t="s">
        <v>110</v>
      </c>
    </row>
    <row r="394" spans="1:2" x14ac:dyDescent="0.2">
      <c r="A394" s="9">
        <v>45057</v>
      </c>
      <c r="B394" s="11" t="s">
        <v>110</v>
      </c>
    </row>
    <row r="395" spans="1:2" x14ac:dyDescent="0.2">
      <c r="A395" s="9">
        <v>45058</v>
      </c>
      <c r="B395" s="11" t="s">
        <v>110</v>
      </c>
    </row>
    <row r="396" spans="1:2" x14ac:dyDescent="0.2">
      <c r="A396" s="9">
        <v>45426</v>
      </c>
      <c r="B396" s="11" t="s">
        <v>103</v>
      </c>
    </row>
    <row r="397" spans="1:2" x14ac:dyDescent="0.2">
      <c r="A397" s="9">
        <v>45428</v>
      </c>
      <c r="B397" s="11" t="s">
        <v>22</v>
      </c>
    </row>
    <row r="398" spans="1:2" x14ac:dyDescent="0.2">
      <c r="A398" s="9">
        <v>45450</v>
      </c>
      <c r="B398" s="11" t="s">
        <v>23</v>
      </c>
    </row>
    <row r="399" spans="1:2" x14ac:dyDescent="0.2">
      <c r="A399" s="9">
        <v>45463</v>
      </c>
      <c r="B399" s="11" t="s">
        <v>22</v>
      </c>
    </row>
    <row r="400" spans="1:2" x14ac:dyDescent="0.2">
      <c r="A400" s="9">
        <v>45472</v>
      </c>
      <c r="B400" s="11" t="s">
        <v>85</v>
      </c>
    </row>
    <row r="401" spans="1:2" x14ac:dyDescent="0.2">
      <c r="A401" s="9">
        <v>45473</v>
      </c>
      <c r="B401" s="11" t="s">
        <v>85</v>
      </c>
    </row>
    <row r="402" spans="1:2" x14ac:dyDescent="0.2">
      <c r="A402" s="9">
        <v>45474</v>
      </c>
      <c r="B402" s="11" t="s">
        <v>85</v>
      </c>
    </row>
    <row r="403" spans="1:2" x14ac:dyDescent="0.2">
      <c r="A403" s="9">
        <v>45475</v>
      </c>
      <c r="B403" s="11" t="s">
        <v>85</v>
      </c>
    </row>
    <row r="404" spans="1:2" x14ac:dyDescent="0.2">
      <c r="A404" s="9">
        <v>45476</v>
      </c>
      <c r="B404" s="11" t="s">
        <v>85</v>
      </c>
    </row>
    <row r="405" spans="1:2" x14ac:dyDescent="0.2">
      <c r="A405" s="9">
        <v>45477</v>
      </c>
      <c r="B405" s="11" t="s">
        <v>85</v>
      </c>
    </row>
    <row r="406" spans="1:2" x14ac:dyDescent="0.2">
      <c r="A406" s="9">
        <v>45478</v>
      </c>
      <c r="B406" s="11" t="s">
        <v>85</v>
      </c>
    </row>
    <row r="407" spans="1:2" x14ac:dyDescent="0.2">
      <c r="A407" s="9">
        <v>45479</v>
      </c>
      <c r="B407" s="11" t="s">
        <v>85</v>
      </c>
    </row>
    <row r="408" spans="1:2" x14ac:dyDescent="0.2">
      <c r="A408" s="9">
        <v>45514</v>
      </c>
      <c r="B408" s="11" t="s">
        <v>104</v>
      </c>
    </row>
    <row r="409" spans="1:2" x14ac:dyDescent="0.2">
      <c r="A409" s="9">
        <v>45515</v>
      </c>
      <c r="B409" s="11" t="s">
        <v>104</v>
      </c>
    </row>
    <row r="410" spans="1:2" x14ac:dyDescent="0.2">
      <c r="A410" s="9">
        <v>45516</v>
      </c>
      <c r="B410" s="11" t="s">
        <v>104</v>
      </c>
    </row>
    <row r="411" spans="1:2" x14ac:dyDescent="0.2">
      <c r="A411" s="9">
        <v>45517</v>
      </c>
      <c r="B411" s="11" t="s">
        <v>104</v>
      </c>
    </row>
    <row r="412" spans="1:2" x14ac:dyDescent="0.2">
      <c r="A412" s="9">
        <v>45518</v>
      </c>
      <c r="B412" s="11" t="s">
        <v>104</v>
      </c>
    </row>
    <row r="413" spans="1:2" x14ac:dyDescent="0.2">
      <c r="A413" s="9">
        <v>45519</v>
      </c>
      <c r="B413" s="11" t="s">
        <v>104</v>
      </c>
    </row>
    <row r="414" spans="1:2" x14ac:dyDescent="0.2">
      <c r="A414" s="9">
        <v>45520</v>
      </c>
      <c r="B414" s="11" t="s">
        <v>104</v>
      </c>
    </row>
    <row r="415" spans="1:2" x14ac:dyDescent="0.2">
      <c r="A415" s="9">
        <v>45521</v>
      </c>
      <c r="B415" s="11" t="s">
        <v>104</v>
      </c>
    </row>
    <row r="416" spans="1:2" x14ac:dyDescent="0.2">
      <c r="A416" s="9">
        <v>45485</v>
      </c>
      <c r="B416" s="11" t="s">
        <v>105</v>
      </c>
    </row>
    <row r="417" spans="1:2" x14ac:dyDescent="0.2">
      <c r="A417" s="9">
        <v>45532</v>
      </c>
      <c r="B417" s="11" t="s">
        <v>22</v>
      </c>
    </row>
    <row r="418" spans="1:2" x14ac:dyDescent="0.2">
      <c r="A418" s="9">
        <v>45550</v>
      </c>
      <c r="B418" s="11" t="s">
        <v>38</v>
      </c>
    </row>
    <row r="419" spans="1:2" x14ac:dyDescent="0.2">
      <c r="A419" s="9">
        <v>45556</v>
      </c>
      <c r="B419" s="11" t="s">
        <v>106</v>
      </c>
    </row>
    <row r="420" spans="1:2" x14ac:dyDescent="0.2">
      <c r="A420" s="9">
        <v>45557</v>
      </c>
      <c r="B420" s="11" t="s">
        <v>106</v>
      </c>
    </row>
    <row r="421" spans="1:2" x14ac:dyDescent="0.2">
      <c r="A421" s="9">
        <v>45562</v>
      </c>
      <c r="B421" s="11" t="s">
        <v>39</v>
      </c>
    </row>
    <row r="422" spans="1:2" x14ac:dyDescent="0.2">
      <c r="A422" s="9">
        <v>45563</v>
      </c>
      <c r="B422" s="11" t="s">
        <v>39</v>
      </c>
    </row>
    <row r="423" spans="1:2" x14ac:dyDescent="0.2">
      <c r="A423" s="9">
        <v>45572</v>
      </c>
      <c r="B423" s="11" t="s">
        <v>22</v>
      </c>
    </row>
    <row r="424" spans="1:2" x14ac:dyDescent="0.2">
      <c r="A424" s="9">
        <v>45597</v>
      </c>
      <c r="B424" s="11" t="s">
        <v>71</v>
      </c>
    </row>
    <row r="425" spans="1:2" x14ac:dyDescent="0.2">
      <c r="A425" s="9">
        <v>45598</v>
      </c>
      <c r="B425" s="11" t="s">
        <v>71</v>
      </c>
    </row>
    <row r="426" spans="1:2" x14ac:dyDescent="0.2">
      <c r="A426" s="9">
        <v>45599</v>
      </c>
      <c r="B426" s="11" t="s">
        <v>71</v>
      </c>
    </row>
    <row r="427" spans="1:2" x14ac:dyDescent="0.2">
      <c r="A427" s="9">
        <v>45600</v>
      </c>
      <c r="B427" s="11" t="s">
        <v>71</v>
      </c>
    </row>
    <row r="428" spans="1:2" x14ac:dyDescent="0.2">
      <c r="A428" s="9">
        <v>45601</v>
      </c>
      <c r="B428" s="11" t="s">
        <v>71</v>
      </c>
    </row>
    <row r="429" spans="1:2" x14ac:dyDescent="0.2">
      <c r="A429" s="9">
        <v>45613</v>
      </c>
      <c r="B429" s="11" t="s">
        <v>107</v>
      </c>
    </row>
    <row r="430" spans="1:2" x14ac:dyDescent="0.2">
      <c r="A430" s="9">
        <v>45618</v>
      </c>
      <c r="B430" s="11" t="s">
        <v>101</v>
      </c>
    </row>
    <row r="431" spans="1:2" x14ac:dyDescent="0.2">
      <c r="A431" s="9">
        <v>45632</v>
      </c>
      <c r="B431" s="11" t="s">
        <v>22</v>
      </c>
    </row>
    <row r="432" spans="1:2" x14ac:dyDescent="0.2">
      <c r="A432" s="9">
        <v>45650</v>
      </c>
      <c r="B432" s="11" t="s">
        <v>108</v>
      </c>
    </row>
    <row r="433" spans="1:2" x14ac:dyDescent="0.2">
      <c r="A433" s="9">
        <v>45657</v>
      </c>
      <c r="B433" s="11" t="s">
        <v>109</v>
      </c>
    </row>
    <row r="434" spans="1:2" x14ac:dyDescent="0.2">
      <c r="A434" s="9">
        <v>45442</v>
      </c>
      <c r="B434" s="11" t="s">
        <v>111</v>
      </c>
    </row>
    <row r="435" spans="1:2" x14ac:dyDescent="0.2">
      <c r="A435" s="9">
        <v>45443</v>
      </c>
      <c r="B435" s="11" t="s">
        <v>111</v>
      </c>
    </row>
    <row r="436" spans="1:2" x14ac:dyDescent="0.2">
      <c r="A436" s="9">
        <v>45444</v>
      </c>
      <c r="B436" s="11" t="s">
        <v>111</v>
      </c>
    </row>
    <row r="437" spans="1:2" x14ac:dyDescent="0.2">
      <c r="A437" s="9">
        <v>45445</v>
      </c>
      <c r="B437" s="11" t="s">
        <v>111</v>
      </c>
    </row>
  </sheetData>
  <autoFilter ref="A1:F71" xr:uid="{00000000-0009-0000-0000-000002000000}">
    <sortState xmlns:xlrd2="http://schemas.microsoft.com/office/spreadsheetml/2017/richdata2" ref="A2:F310">
      <sortCondition ref="A1:A71"/>
    </sortState>
  </autoFilter>
  <phoneticPr fontId="14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B82"/>
  <sheetViews>
    <sheetView topLeftCell="A45" workbookViewId="0">
      <selection activeCell="A63" sqref="A63:B82"/>
    </sheetView>
  </sheetViews>
  <sheetFormatPr baseColWidth="10" defaultRowHeight="12.75" x14ac:dyDescent="0.2"/>
  <cols>
    <col min="2" max="2" width="18.42578125" customWidth="1"/>
  </cols>
  <sheetData>
    <row r="1" spans="1:2" x14ac:dyDescent="0.2">
      <c r="A1" s="1" t="s">
        <v>8</v>
      </c>
      <c r="B1" s="1" t="s">
        <v>9</v>
      </c>
    </row>
    <row r="2" spans="1:2" x14ac:dyDescent="0.2">
      <c r="A2" s="9">
        <v>42736</v>
      </c>
      <c r="B2" s="9" t="s">
        <v>14</v>
      </c>
    </row>
    <row r="3" spans="1:2" x14ac:dyDescent="0.2">
      <c r="A3" s="9">
        <v>42839</v>
      </c>
      <c r="B3" s="9" t="s">
        <v>15</v>
      </c>
    </row>
    <row r="4" spans="1:2" x14ac:dyDescent="0.2">
      <c r="A4" s="9">
        <v>42842</v>
      </c>
      <c r="B4" s="9" t="s">
        <v>16</v>
      </c>
    </row>
    <row r="5" spans="1:2" x14ac:dyDescent="0.2">
      <c r="A5" s="9">
        <v>42856</v>
      </c>
      <c r="B5" s="9" t="s">
        <v>20</v>
      </c>
    </row>
    <row r="6" spans="1:2" x14ac:dyDescent="0.2">
      <c r="A6" s="9">
        <v>42880</v>
      </c>
      <c r="B6" s="9" t="s">
        <v>17</v>
      </c>
    </row>
    <row r="7" spans="1:2" x14ac:dyDescent="0.2">
      <c r="A7" s="9">
        <v>42891</v>
      </c>
      <c r="B7" s="9" t="s">
        <v>18</v>
      </c>
    </row>
    <row r="8" spans="1:2" x14ac:dyDescent="0.2">
      <c r="A8" s="9">
        <v>42901</v>
      </c>
      <c r="B8" s="9" t="s">
        <v>19</v>
      </c>
    </row>
    <row r="9" spans="1:2" x14ac:dyDescent="0.2">
      <c r="A9" s="9">
        <v>43011</v>
      </c>
      <c r="B9" s="5" t="s">
        <v>21</v>
      </c>
    </row>
    <row r="10" spans="1:2" x14ac:dyDescent="0.2">
      <c r="A10" s="9">
        <v>43039</v>
      </c>
      <c r="B10" s="9" t="s">
        <v>10</v>
      </c>
    </row>
    <row r="11" spans="1:2" x14ac:dyDescent="0.2">
      <c r="A11" s="9">
        <v>43094</v>
      </c>
      <c r="B11" s="9" t="s">
        <v>12</v>
      </c>
    </row>
    <row r="12" spans="1:2" x14ac:dyDescent="0.2">
      <c r="A12" s="9">
        <v>43095</v>
      </c>
      <c r="B12" s="9" t="s">
        <v>13</v>
      </c>
    </row>
    <row r="13" spans="1:2" x14ac:dyDescent="0.2">
      <c r="A13" s="9">
        <v>43101</v>
      </c>
      <c r="B13" s="9" t="s">
        <v>14</v>
      </c>
    </row>
    <row r="14" spans="1:2" x14ac:dyDescent="0.2">
      <c r="A14" s="9">
        <v>43189</v>
      </c>
      <c r="B14" s="9" t="s">
        <v>15</v>
      </c>
    </row>
    <row r="15" spans="1:2" x14ac:dyDescent="0.2">
      <c r="A15" s="9">
        <v>43192</v>
      </c>
      <c r="B15" s="9" t="s">
        <v>16</v>
      </c>
    </row>
    <row r="16" spans="1:2" x14ac:dyDescent="0.2">
      <c r="A16" s="9">
        <v>43221</v>
      </c>
      <c r="B16" s="9" t="s">
        <v>20</v>
      </c>
    </row>
    <row r="17" spans="1:2" x14ac:dyDescent="0.2">
      <c r="A17" s="9">
        <v>43230</v>
      </c>
      <c r="B17" s="9" t="s">
        <v>17</v>
      </c>
    </row>
    <row r="18" spans="1:2" x14ac:dyDescent="0.2">
      <c r="A18" s="9">
        <v>43241</v>
      </c>
      <c r="B18" s="9" t="s">
        <v>18</v>
      </c>
    </row>
    <row r="19" spans="1:2" x14ac:dyDescent="0.2">
      <c r="A19" s="9">
        <v>43251</v>
      </c>
      <c r="B19" s="9" t="s">
        <v>19</v>
      </c>
    </row>
    <row r="20" spans="1:2" x14ac:dyDescent="0.2">
      <c r="A20" s="9">
        <v>43376</v>
      </c>
      <c r="B20" s="9" t="s">
        <v>21</v>
      </c>
    </row>
    <row r="21" spans="1:2" x14ac:dyDescent="0.2">
      <c r="A21" s="9">
        <v>43459</v>
      </c>
      <c r="B21" s="9" t="s">
        <v>12</v>
      </c>
    </row>
    <row r="22" spans="1:2" x14ac:dyDescent="0.2">
      <c r="A22" s="9">
        <v>43460</v>
      </c>
      <c r="B22" s="9" t="s">
        <v>13</v>
      </c>
    </row>
    <row r="23" spans="1:2" x14ac:dyDescent="0.2">
      <c r="A23" s="9">
        <v>43466</v>
      </c>
      <c r="B23" s="9" t="s">
        <v>14</v>
      </c>
    </row>
    <row r="24" spans="1:2" x14ac:dyDescent="0.2">
      <c r="A24" s="9">
        <v>43574</v>
      </c>
      <c r="B24" s="9" t="s">
        <v>15</v>
      </c>
    </row>
    <row r="25" spans="1:2" x14ac:dyDescent="0.2">
      <c r="A25" s="9">
        <v>43577</v>
      </c>
      <c r="B25" s="9" t="s">
        <v>16</v>
      </c>
    </row>
    <row r="26" spans="1:2" x14ac:dyDescent="0.2">
      <c r="A26" s="9">
        <v>43586</v>
      </c>
      <c r="B26" s="9"/>
    </row>
    <row r="27" spans="1:2" x14ac:dyDescent="0.2">
      <c r="A27" s="9">
        <v>43615</v>
      </c>
      <c r="B27" s="9" t="s">
        <v>17</v>
      </c>
    </row>
    <row r="28" spans="1:2" x14ac:dyDescent="0.2">
      <c r="A28" s="9">
        <v>43626</v>
      </c>
      <c r="B28" s="9" t="s">
        <v>18</v>
      </c>
    </row>
    <row r="29" spans="1:2" x14ac:dyDescent="0.2">
      <c r="A29" s="9">
        <v>43636</v>
      </c>
      <c r="B29" s="9" t="s">
        <v>19</v>
      </c>
    </row>
    <row r="30" spans="1:2" x14ac:dyDescent="0.2">
      <c r="A30" s="9">
        <v>43741</v>
      </c>
      <c r="B30" s="9" t="s">
        <v>21</v>
      </c>
    </row>
    <row r="31" spans="1:2" x14ac:dyDescent="0.2">
      <c r="A31" s="9">
        <v>43824</v>
      </c>
      <c r="B31" s="9" t="s">
        <v>12</v>
      </c>
    </row>
    <row r="32" spans="1:2" x14ac:dyDescent="0.2">
      <c r="A32" s="9">
        <v>43825</v>
      </c>
      <c r="B32" s="9" t="s">
        <v>13</v>
      </c>
    </row>
    <row r="33" spans="1:2" x14ac:dyDescent="0.2">
      <c r="A33" s="9">
        <v>43831</v>
      </c>
      <c r="B33" s="9" t="s">
        <v>14</v>
      </c>
    </row>
    <row r="34" spans="1:2" x14ac:dyDescent="0.2">
      <c r="A34" s="9">
        <v>43931</v>
      </c>
      <c r="B34" s="9" t="s">
        <v>15</v>
      </c>
    </row>
    <row r="35" spans="1:2" x14ac:dyDescent="0.2">
      <c r="A35" s="9">
        <v>43934</v>
      </c>
      <c r="B35" s="9" t="s">
        <v>16</v>
      </c>
    </row>
    <row r="36" spans="1:2" x14ac:dyDescent="0.2">
      <c r="A36" s="9">
        <v>43952</v>
      </c>
      <c r="B36" s="9" t="s">
        <v>20</v>
      </c>
    </row>
    <row r="37" spans="1:2" x14ac:dyDescent="0.2">
      <c r="A37" s="9">
        <v>43972</v>
      </c>
      <c r="B37" s="9" t="s">
        <v>17</v>
      </c>
    </row>
    <row r="38" spans="1:2" x14ac:dyDescent="0.2">
      <c r="A38" s="9">
        <v>43983</v>
      </c>
      <c r="B38" s="9" t="s">
        <v>18</v>
      </c>
    </row>
    <row r="39" spans="1:2" x14ac:dyDescent="0.2">
      <c r="A39" s="9">
        <v>43993</v>
      </c>
      <c r="B39" s="9" t="s">
        <v>19</v>
      </c>
    </row>
    <row r="40" spans="1:2" x14ac:dyDescent="0.2">
      <c r="A40" s="9">
        <v>44107</v>
      </c>
      <c r="B40" s="9" t="s">
        <v>21</v>
      </c>
    </row>
    <row r="41" spans="1:2" x14ac:dyDescent="0.2">
      <c r="A41" s="9">
        <v>44190</v>
      </c>
      <c r="B41" s="9" t="s">
        <v>12</v>
      </c>
    </row>
    <row r="42" spans="1:2" x14ac:dyDescent="0.2">
      <c r="A42" s="9">
        <v>44191</v>
      </c>
      <c r="B42" s="9" t="s">
        <v>13</v>
      </c>
    </row>
    <row r="43" spans="1:2" x14ac:dyDescent="0.2">
      <c r="A43" s="18">
        <v>44197</v>
      </c>
      <c r="B43" s="18" t="s">
        <v>14</v>
      </c>
    </row>
    <row r="44" spans="1:2" x14ac:dyDescent="0.2">
      <c r="A44" s="18">
        <v>44288</v>
      </c>
      <c r="B44" s="18" t="s">
        <v>15</v>
      </c>
    </row>
    <row r="45" spans="1:2" x14ac:dyDescent="0.2">
      <c r="A45" s="18">
        <v>44291</v>
      </c>
      <c r="B45" s="18" t="s">
        <v>16</v>
      </c>
    </row>
    <row r="46" spans="1:2" x14ac:dyDescent="0.2">
      <c r="A46" s="18">
        <v>44317</v>
      </c>
      <c r="B46" s="18" t="s">
        <v>20</v>
      </c>
    </row>
    <row r="47" spans="1:2" x14ac:dyDescent="0.2">
      <c r="A47" s="18">
        <v>44329</v>
      </c>
      <c r="B47" s="18" t="s">
        <v>17</v>
      </c>
    </row>
    <row r="48" spans="1:2" x14ac:dyDescent="0.2">
      <c r="A48" s="18">
        <v>44340</v>
      </c>
      <c r="B48" s="18" t="s">
        <v>18</v>
      </c>
    </row>
    <row r="49" spans="1:2" x14ac:dyDescent="0.2">
      <c r="A49" s="18">
        <v>44350</v>
      </c>
      <c r="B49" s="18" t="s">
        <v>19</v>
      </c>
    </row>
    <row r="50" spans="1:2" x14ac:dyDescent="0.2">
      <c r="A50" s="18">
        <v>44472</v>
      </c>
      <c r="B50" s="18" t="s">
        <v>21</v>
      </c>
    </row>
    <row r="51" spans="1:2" x14ac:dyDescent="0.2">
      <c r="A51" s="18">
        <v>44555</v>
      </c>
      <c r="B51" s="18" t="s">
        <v>12</v>
      </c>
    </row>
    <row r="52" spans="1:2" x14ac:dyDescent="0.2">
      <c r="A52" s="18">
        <v>44556</v>
      </c>
      <c r="B52" s="18" t="s">
        <v>13</v>
      </c>
    </row>
    <row r="53" spans="1:2" x14ac:dyDescent="0.2">
      <c r="A53" s="18">
        <v>44562</v>
      </c>
      <c r="B53" s="18" t="s">
        <v>14</v>
      </c>
    </row>
    <row r="54" spans="1:2" x14ac:dyDescent="0.2">
      <c r="A54" s="18">
        <v>44666</v>
      </c>
      <c r="B54" s="18" t="s">
        <v>15</v>
      </c>
    </row>
    <row r="55" spans="1:2" x14ac:dyDescent="0.2">
      <c r="A55" s="18">
        <v>44669</v>
      </c>
      <c r="B55" s="18" t="s">
        <v>16</v>
      </c>
    </row>
    <row r="56" spans="1:2" x14ac:dyDescent="0.2">
      <c r="A56" s="18">
        <v>44682</v>
      </c>
      <c r="B56" s="18" t="s">
        <v>20</v>
      </c>
    </row>
    <row r="57" spans="1:2" x14ac:dyDescent="0.2">
      <c r="A57" s="18">
        <v>44707</v>
      </c>
      <c r="B57" s="18" t="s">
        <v>17</v>
      </c>
    </row>
    <row r="58" spans="1:2" x14ac:dyDescent="0.2">
      <c r="A58" s="18">
        <v>44718</v>
      </c>
      <c r="B58" s="18" t="s">
        <v>18</v>
      </c>
    </row>
    <row r="59" spans="1:2" x14ac:dyDescent="0.2">
      <c r="A59" s="18">
        <v>44728</v>
      </c>
      <c r="B59" s="18" t="s">
        <v>19</v>
      </c>
    </row>
    <row r="60" spans="1:2" x14ac:dyDescent="0.2">
      <c r="A60" s="18">
        <v>44837</v>
      </c>
      <c r="B60" s="18" t="s">
        <v>21</v>
      </c>
    </row>
    <row r="61" spans="1:2" x14ac:dyDescent="0.2">
      <c r="A61" s="18">
        <v>44920</v>
      </c>
      <c r="B61" s="18" t="s">
        <v>12</v>
      </c>
    </row>
    <row r="62" spans="1:2" x14ac:dyDescent="0.2">
      <c r="A62" s="18">
        <v>44921</v>
      </c>
      <c r="B62" s="18" t="s">
        <v>13</v>
      </c>
    </row>
    <row r="63" spans="1:2" x14ac:dyDescent="0.2">
      <c r="A63" s="18">
        <v>45292</v>
      </c>
      <c r="B63" s="18" t="s">
        <v>91</v>
      </c>
    </row>
    <row r="64" spans="1:2" x14ac:dyDescent="0.2">
      <c r="A64" s="18">
        <v>45380</v>
      </c>
      <c r="B64" s="18" t="s">
        <v>15</v>
      </c>
    </row>
    <row r="65" spans="1:2" x14ac:dyDescent="0.2">
      <c r="A65" s="18">
        <v>45383</v>
      </c>
      <c r="B65" s="18" t="s">
        <v>16</v>
      </c>
    </row>
    <row r="66" spans="1:2" x14ac:dyDescent="0.2">
      <c r="A66" s="18">
        <v>45413</v>
      </c>
      <c r="B66" s="18" t="s">
        <v>20</v>
      </c>
    </row>
    <row r="67" spans="1:2" x14ac:dyDescent="0.2">
      <c r="A67" s="18">
        <v>45421</v>
      </c>
      <c r="B67" s="18" t="s">
        <v>17</v>
      </c>
    </row>
    <row r="68" spans="1:2" x14ac:dyDescent="0.2">
      <c r="A68" s="18">
        <v>45432</v>
      </c>
      <c r="B68" s="18" t="s">
        <v>18</v>
      </c>
    </row>
    <row r="69" spans="1:2" x14ac:dyDescent="0.2">
      <c r="A69" s="18">
        <v>45442</v>
      </c>
      <c r="B69" s="18" t="s">
        <v>19</v>
      </c>
    </row>
    <row r="70" spans="1:2" x14ac:dyDescent="0.2">
      <c r="A70" s="18">
        <v>45568</v>
      </c>
      <c r="B70" s="18" t="s">
        <v>92</v>
      </c>
    </row>
    <row r="71" spans="1:2" x14ac:dyDescent="0.2">
      <c r="A71" s="18">
        <v>45651</v>
      </c>
      <c r="B71" s="18" t="s">
        <v>93</v>
      </c>
    </row>
    <row r="72" spans="1:2" x14ac:dyDescent="0.2">
      <c r="A72" s="18">
        <v>45652</v>
      </c>
      <c r="B72" s="18" t="s">
        <v>94</v>
      </c>
    </row>
    <row r="73" spans="1:2" x14ac:dyDescent="0.2">
      <c r="A73" s="18">
        <v>45658</v>
      </c>
      <c r="B73" s="18" t="s">
        <v>91</v>
      </c>
    </row>
    <row r="74" spans="1:2" x14ac:dyDescent="0.2">
      <c r="A74" s="18">
        <v>45765</v>
      </c>
      <c r="B74" s="18" t="s">
        <v>15</v>
      </c>
    </row>
    <row r="75" spans="1:2" x14ac:dyDescent="0.2">
      <c r="A75" s="18">
        <v>45768</v>
      </c>
      <c r="B75" s="18" t="s">
        <v>16</v>
      </c>
    </row>
    <row r="76" spans="1:2" x14ac:dyDescent="0.2">
      <c r="A76" s="18">
        <v>45778</v>
      </c>
      <c r="B76" s="18" t="s">
        <v>20</v>
      </c>
    </row>
    <row r="77" spans="1:2" x14ac:dyDescent="0.2">
      <c r="A77" s="18">
        <v>45806</v>
      </c>
      <c r="B77" s="18" t="s">
        <v>17</v>
      </c>
    </row>
    <row r="78" spans="1:2" x14ac:dyDescent="0.2">
      <c r="A78" s="18">
        <v>45817</v>
      </c>
      <c r="B78" s="18" t="s">
        <v>18</v>
      </c>
    </row>
    <row r="79" spans="1:2" x14ac:dyDescent="0.2">
      <c r="A79" s="18">
        <v>45827</v>
      </c>
      <c r="B79" s="18" t="s">
        <v>19</v>
      </c>
    </row>
    <row r="80" spans="1:2" x14ac:dyDescent="0.2">
      <c r="A80" s="18">
        <v>45933</v>
      </c>
      <c r="B80" s="18" t="s">
        <v>95</v>
      </c>
    </row>
    <row r="81" spans="1:2" x14ac:dyDescent="0.2">
      <c r="A81" s="18">
        <v>46016</v>
      </c>
      <c r="B81" s="18" t="s">
        <v>93</v>
      </c>
    </row>
    <row r="82" spans="1:2" x14ac:dyDescent="0.2">
      <c r="A82" s="18">
        <v>46017</v>
      </c>
      <c r="B82" s="18" t="s">
        <v>94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</vt:lpstr>
      <vt:lpstr>Kalender!Druckbereich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creator>F. Deltau</dc:creator>
  <dc:description>www.kalenderpedia.de - Informationen zum Kalender</dc:description>
  <cp:lastModifiedBy>fd</cp:lastModifiedBy>
  <cp:lastPrinted>2023-12-22T20:10:58Z</cp:lastPrinted>
  <dcterms:created xsi:type="dcterms:W3CDTF">2012-06-04T17:05:14Z</dcterms:created>
  <dcterms:modified xsi:type="dcterms:W3CDTF">2023-12-22T20:32:03Z</dcterms:modified>
</cp:coreProperties>
</file>